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850" activeTab="2"/>
  </bookViews>
  <sheets>
    <sheet name="一覧表" sheetId="1" r:id="rId1"/>
    <sheet name="チーム番号" sheetId="2" r:id="rId2"/>
    <sheet name="控え場所" sheetId="3" r:id="rId3"/>
  </sheets>
  <definedNames>
    <definedName name="_xlnm.Print_Area" localSheetId="1">'チーム番号'!$B$3:$X$54</definedName>
    <definedName name="_xlnm.Print_Area" localSheetId="2">'控え場所'!$A$1:$DA$30</definedName>
  </definedNames>
  <calcPr fullCalcOnLoad="1"/>
</workbook>
</file>

<file path=xl/sharedStrings.xml><?xml version="1.0" encoding="utf-8"?>
<sst xmlns="http://schemas.openxmlformats.org/spreadsheetml/2006/main" count="901" uniqueCount="342">
  <si>
    <t>Ｂ</t>
  </si>
  <si>
    <t>Ａ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</si>
  <si>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</si>
  <si>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</si>
  <si>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</si>
  <si>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</si>
  <si>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</si>
  <si>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</si>
  <si>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</si>
  <si>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</si>
  <si>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</si>
  <si>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５０ｍプール</t>
  </si>
  <si>
    <t>チーム名</t>
  </si>
  <si>
    <t>長野DS中央</t>
  </si>
  <si>
    <t>富山ＳＣ</t>
  </si>
  <si>
    <t>ナントＳＣ</t>
  </si>
  <si>
    <t>高岡ＳＣ</t>
  </si>
  <si>
    <t>金井学園ＳＣ</t>
  </si>
  <si>
    <t>Fun Empathy</t>
  </si>
  <si>
    <t>掛川ＳＳ</t>
  </si>
  <si>
    <t>愛み大瑞穂高</t>
  </si>
  <si>
    <t>名古屋高</t>
  </si>
  <si>
    <t>中京大中京高</t>
  </si>
  <si>
    <t>豊川高</t>
  </si>
  <si>
    <t>イトマン名張</t>
  </si>
  <si>
    <t>ﾋﾞﾜｽﾎﾟﾀﾞｲ</t>
  </si>
  <si>
    <t>イトマン草津</t>
  </si>
  <si>
    <t>イトマン近江</t>
  </si>
  <si>
    <t>イトマン甲西</t>
  </si>
  <si>
    <t>イトマン大津</t>
  </si>
  <si>
    <t>イトマン守山</t>
  </si>
  <si>
    <t>ｲﾄﾏﾝ八日市</t>
  </si>
  <si>
    <t>いずみ能登川</t>
  </si>
  <si>
    <t>イトマン堅田</t>
  </si>
  <si>
    <t>京都外大西高</t>
  </si>
  <si>
    <t>福知山成美高</t>
  </si>
  <si>
    <t>コナミ伏見</t>
  </si>
  <si>
    <t>ﾙﾈｻﾝｽ山科</t>
  </si>
  <si>
    <t>HOS OGURA</t>
  </si>
  <si>
    <t>イトマン京都</t>
  </si>
  <si>
    <t>綾部SS</t>
  </si>
  <si>
    <t>ゆめパレア</t>
  </si>
  <si>
    <t>DUS</t>
  </si>
  <si>
    <t>関大一</t>
  </si>
  <si>
    <t>四條畷学園</t>
  </si>
  <si>
    <t>大体大浪商</t>
  </si>
  <si>
    <t>初芝立命館</t>
  </si>
  <si>
    <t>関大北陽</t>
  </si>
  <si>
    <t>桃山学院</t>
  </si>
  <si>
    <t>太成学院大高</t>
  </si>
  <si>
    <t>近畿大附</t>
  </si>
  <si>
    <t>サンタマリア</t>
  </si>
  <si>
    <t>ｲﾄﾏﾝアビコ</t>
  </si>
  <si>
    <t>イ ト マ ン</t>
  </si>
  <si>
    <t>ｲﾄﾏﾝひばり</t>
  </si>
  <si>
    <t>ＫＴＶ豊中</t>
  </si>
  <si>
    <t>ﾙﾈｻﾝｽ豊中</t>
  </si>
  <si>
    <t>ＫＴＶ石橋</t>
  </si>
  <si>
    <t>コスパ藤井寺</t>
  </si>
  <si>
    <t>菊水ＳＳ</t>
  </si>
  <si>
    <t>イトマン堺</t>
  </si>
  <si>
    <t>大阪水泳学校</t>
  </si>
  <si>
    <t>初芝ＳＳ</t>
  </si>
  <si>
    <t>枚方ＳＳ</t>
  </si>
  <si>
    <t>コナミ光明池</t>
  </si>
  <si>
    <t>ジェル北野田</t>
  </si>
  <si>
    <t>ｲﾄﾏﾝ富田林</t>
  </si>
  <si>
    <t>田尻水泳連盟</t>
  </si>
  <si>
    <t>ﾄﾞｰﾑ豊能ｼｰﾄｽ</t>
  </si>
  <si>
    <t>ＭＧ泉南</t>
  </si>
  <si>
    <t>NSI鶴見</t>
  </si>
  <si>
    <t>枚方ＳＳ星田</t>
  </si>
  <si>
    <t>ｻﾝｹｲST</t>
  </si>
  <si>
    <t>NSI Taiken</t>
  </si>
  <si>
    <t>ザバスデルタ</t>
  </si>
  <si>
    <t>畷学ST</t>
  </si>
  <si>
    <t>太成ＳＰ</t>
  </si>
  <si>
    <t>イトマン近大</t>
  </si>
  <si>
    <t>大体大浪商中</t>
  </si>
  <si>
    <t>須磨学園高校</t>
  </si>
  <si>
    <t>神戸野田</t>
  </si>
  <si>
    <t>イトマン川西</t>
  </si>
  <si>
    <t>塚口ＳＳ</t>
  </si>
  <si>
    <t>イトマン神戸</t>
  </si>
  <si>
    <t>イトマン西宮</t>
  </si>
  <si>
    <t>コナミ西宮</t>
  </si>
  <si>
    <t>NSI御影</t>
  </si>
  <si>
    <t>ＮＳＩ</t>
  </si>
  <si>
    <t>コナミ三田</t>
  </si>
  <si>
    <t>武庫之荘ＳＳ</t>
  </si>
  <si>
    <t>イトマン三田</t>
  </si>
  <si>
    <t>イトマン西神</t>
  </si>
  <si>
    <t>Aq相生</t>
  </si>
  <si>
    <t>Aq新宮</t>
  </si>
  <si>
    <t>ｲﾄﾏﾝ西神戸</t>
  </si>
  <si>
    <t>ﾙﾈｻﾝｽ姫路</t>
  </si>
  <si>
    <t>PHOENIX</t>
  </si>
  <si>
    <t>天理高校</t>
  </si>
  <si>
    <t>ＭＧニッシン</t>
  </si>
  <si>
    <t>ﾙﾈｻﾝｽ登美</t>
  </si>
  <si>
    <t>イトマン王寺</t>
  </si>
  <si>
    <t>ｱｲﾗﾝﾄﾞ香芝</t>
  </si>
  <si>
    <t>ｲﾄﾏﾝ真美ヶ丘</t>
  </si>
  <si>
    <t>Ａqｽｲﾑﾋﾟｱ</t>
  </si>
  <si>
    <t>枚方SS生駒</t>
  </si>
  <si>
    <t>和歌山北高校</t>
  </si>
  <si>
    <t>パルワカヤマ</t>
  </si>
  <si>
    <t>パル彩の台</t>
  </si>
  <si>
    <t>ＭＧﾄﾞﾙﾌｨﾝ</t>
  </si>
  <si>
    <t>ＭＧ海南</t>
  </si>
  <si>
    <t>ADカツラギSS</t>
  </si>
  <si>
    <t>ADむそたSC</t>
  </si>
  <si>
    <t>ﾊﾟﾙﾎﾟｰﾄ太田</t>
  </si>
  <si>
    <t>ＡＬＷＡＹＳ</t>
  </si>
  <si>
    <t>直方ＳＳ野上</t>
  </si>
  <si>
    <t>城北</t>
  </si>
  <si>
    <t>マリーン鹿本</t>
  </si>
  <si>
    <t>日本体育大</t>
  </si>
  <si>
    <t>東洋大</t>
  </si>
  <si>
    <t>大阪体育大学</t>
  </si>
  <si>
    <t>同志社大学</t>
  </si>
  <si>
    <t>天理大学</t>
  </si>
  <si>
    <t>福岡大</t>
  </si>
  <si>
    <t>競技会申し込み詳細</t>
  </si>
  <si>
    <t>ゲート</t>
  </si>
  <si>
    <t>人数</t>
  </si>
  <si>
    <t>Ｕ</t>
  </si>
  <si>
    <t>Ｔ</t>
  </si>
  <si>
    <t>Ｓ</t>
  </si>
  <si>
    <t>Ｒ</t>
  </si>
  <si>
    <t>Ｐ</t>
  </si>
  <si>
    <t>Ｏ</t>
  </si>
  <si>
    <t>Ｑ</t>
  </si>
  <si>
    <t>Ｎ</t>
  </si>
  <si>
    <t>Ｌ</t>
  </si>
  <si>
    <t>Ｅ</t>
  </si>
  <si>
    <t>Ｄ</t>
  </si>
  <si>
    <t>Ａ</t>
  </si>
  <si>
    <t>Ｂ</t>
  </si>
  <si>
    <t>Ｃ</t>
  </si>
  <si>
    <t>Ｍ</t>
  </si>
  <si>
    <t>Ｒ</t>
  </si>
  <si>
    <t>控え場所</t>
  </si>
  <si>
    <t>ＮＯ</t>
  </si>
  <si>
    <t>ﾁｰﾑNO</t>
  </si>
  <si>
    <t>参加人数</t>
  </si>
  <si>
    <t>入場口側</t>
  </si>
  <si>
    <t>電光掲示板側</t>
  </si>
  <si>
    <t>※　Ａ～Ｋの控え場所については、ウッドデッキも使用出来ます</t>
  </si>
  <si>
    <t>　選手控え場所</t>
  </si>
  <si>
    <t>Ｌ</t>
  </si>
  <si>
    <t>メタルシティ</t>
  </si>
  <si>
    <t>ささはら塾</t>
  </si>
  <si>
    <t>京水会</t>
  </si>
  <si>
    <t>東京ＳＣ</t>
  </si>
  <si>
    <t>Ｔ・HIRO'S</t>
  </si>
  <si>
    <t>BleikurST</t>
  </si>
  <si>
    <t>ミズノ</t>
  </si>
  <si>
    <t>ｺﾅﾐｽﾎﾟｰﾂ</t>
  </si>
  <si>
    <t>SPﾎｳﾄｸ金沢</t>
  </si>
  <si>
    <t>イトマン港北</t>
  </si>
  <si>
    <t>ＪＦＥ京浜</t>
  </si>
  <si>
    <t>新潟医福大職</t>
  </si>
  <si>
    <t>能美ＳＣ</t>
  </si>
  <si>
    <t>金沢SC中林</t>
  </si>
  <si>
    <t>いいね金澤</t>
  </si>
  <si>
    <t>福工大福井</t>
  </si>
  <si>
    <t>福工大福井中</t>
  </si>
  <si>
    <t>おおいアクア</t>
  </si>
  <si>
    <t>福井スポ協</t>
  </si>
  <si>
    <t>日大三島</t>
  </si>
  <si>
    <t>伊東高校</t>
  </si>
  <si>
    <t>城南静岡</t>
  </si>
  <si>
    <t>磐田農業</t>
  </si>
  <si>
    <t>とこはＳＳ</t>
  </si>
  <si>
    <t>浜名湖ＳＳ</t>
  </si>
  <si>
    <t>岡崎竜城ＳＣ</t>
  </si>
  <si>
    <t>ウィル大口</t>
  </si>
  <si>
    <t>コパン豊川</t>
  </si>
  <si>
    <t>アシスト蟹江</t>
  </si>
  <si>
    <t>林テレンプ</t>
  </si>
  <si>
    <t>ガスワン</t>
  </si>
  <si>
    <t>京都両洋高校</t>
  </si>
  <si>
    <t>城陽ＳＳ</t>
  </si>
  <si>
    <t>コナミ八幡</t>
  </si>
  <si>
    <t>IBIS</t>
  </si>
  <si>
    <t>今宮工科</t>
  </si>
  <si>
    <t>泉陽</t>
  </si>
  <si>
    <t>羽衣学園</t>
  </si>
  <si>
    <t>汎愛</t>
  </si>
  <si>
    <t>パンジョＳＣ</t>
  </si>
  <si>
    <t>枚方SSNACL</t>
  </si>
  <si>
    <t>MGST</t>
  </si>
  <si>
    <t>枚方SS香里</t>
  </si>
  <si>
    <t>イトマン滝谷</t>
  </si>
  <si>
    <t>守口イトマン</t>
  </si>
  <si>
    <t>岸和田ＳＳ</t>
  </si>
  <si>
    <t>スペックＳＣ</t>
  </si>
  <si>
    <t>ｼｮｳｴｲ四条畷</t>
  </si>
  <si>
    <t>コナミ香里</t>
  </si>
  <si>
    <t>南茨木S.S</t>
  </si>
  <si>
    <t>ＮＳＩ花園</t>
  </si>
  <si>
    <t>ｱｲﾗﾝﾄﾞ駒川</t>
  </si>
  <si>
    <t>近畿大学院</t>
  </si>
  <si>
    <t>関大一中</t>
  </si>
  <si>
    <t>TEAMGNT</t>
  </si>
  <si>
    <t>開明</t>
  </si>
  <si>
    <t>帝塚山学院</t>
  </si>
  <si>
    <t>赤穂高</t>
  </si>
  <si>
    <t>三田松聖</t>
  </si>
  <si>
    <t>村野工</t>
  </si>
  <si>
    <t>報徳学園</t>
  </si>
  <si>
    <t>Genki Style</t>
  </si>
  <si>
    <t>イトマン富雄</t>
  </si>
  <si>
    <t>ｺﾊﾟﾝ有田</t>
  </si>
  <si>
    <t>橋本ＳＣ</t>
  </si>
  <si>
    <t>ＭＧナガ</t>
  </si>
  <si>
    <t>ＯＳＫ岡山</t>
  </si>
  <si>
    <t>オーバル総社</t>
  </si>
  <si>
    <t>tekisui</t>
  </si>
  <si>
    <t>伊藤ＳＳ</t>
  </si>
  <si>
    <t>五百木ＳＣ</t>
  </si>
  <si>
    <t>はるおか赤間</t>
  </si>
  <si>
    <t>はるおか原</t>
  </si>
  <si>
    <t>佐賀学園高校</t>
  </si>
  <si>
    <t>GOLD'SGYM</t>
  </si>
  <si>
    <t>中京大</t>
  </si>
  <si>
    <t>至学館大</t>
  </si>
  <si>
    <t>愛知教育大</t>
  </si>
  <si>
    <t>新潟医福大</t>
  </si>
  <si>
    <t>岐聖大</t>
  </si>
  <si>
    <t>大阪教育大学</t>
  </si>
  <si>
    <t>大阪大学</t>
  </si>
  <si>
    <t>関西学院大学</t>
  </si>
  <si>
    <t>甲南大学</t>
  </si>
  <si>
    <t>近畿大学</t>
  </si>
  <si>
    <t>和歌山大学</t>
  </si>
  <si>
    <t>立命館大学</t>
  </si>
  <si>
    <t>北海道</t>
  </si>
  <si>
    <t>茨城</t>
  </si>
  <si>
    <t>東京</t>
  </si>
  <si>
    <t>神奈川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</si>
  <si>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</si>
  <si>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</si>
  <si>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</si>
  <si>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</si>
  <si>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</si>
  <si>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</si>
  <si>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</si>
  <si>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</si>
  <si>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</si>
  <si>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</si>
  <si>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</si>
  <si>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</si>
  <si>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</si>
  <si>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</si>
  <si>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岡山</t>
  </si>
  <si>
    <t>広島</t>
  </si>
  <si>
    <t>香川</t>
  </si>
  <si>
    <t>愛媛</t>
  </si>
  <si>
    <t>福岡</t>
  </si>
  <si>
    <t>佐賀</t>
  </si>
  <si>
    <t>熊本</t>
  </si>
  <si>
    <t>宮崎</t>
  </si>
  <si>
    <t>学関東</t>
  </si>
  <si>
    <t>学中部</t>
  </si>
  <si>
    <t>学関西</t>
  </si>
  <si>
    <t>学九州</t>
  </si>
  <si>
    <t>入場順</t>
  </si>
  <si>
    <t>飛龍高校</t>
  </si>
  <si>
    <t>ｲﾄﾏﾝ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</si>
  <si>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</si>
  <si>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</si>
  <si>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</si>
  <si>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</si>
  <si>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</si>
  <si>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</si>
  <si>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</si>
  <si>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</si>
  <si>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</si>
  <si>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Ｖ</t>
  </si>
  <si>
    <t>Ｕ</t>
  </si>
  <si>
    <t>Ｖ</t>
  </si>
  <si>
    <t>Ｐ</t>
  </si>
  <si>
    <t>Ｏ</t>
  </si>
  <si>
    <t>Ｍ</t>
  </si>
  <si>
    <t>Ｖ</t>
  </si>
  <si>
    <t>Ｎ</t>
  </si>
  <si>
    <t>Ｓ</t>
  </si>
  <si>
    <t>Ｔ</t>
  </si>
  <si>
    <t>Ｑ</t>
  </si>
  <si>
    <t>Ｂ</t>
  </si>
  <si>
    <t>Ｃ</t>
  </si>
  <si>
    <t>Ｅ</t>
  </si>
  <si>
    <t>Ｅ</t>
  </si>
  <si>
    <t>Ｇ</t>
  </si>
  <si>
    <t>Ｇ</t>
  </si>
  <si>
    <t>Ｆ</t>
  </si>
  <si>
    <t>Ｆ</t>
  </si>
  <si>
    <t>Ｈ</t>
  </si>
  <si>
    <t>Ｈ</t>
  </si>
  <si>
    <t>I</t>
  </si>
  <si>
    <t>I</t>
  </si>
  <si>
    <t>Ｉ</t>
  </si>
  <si>
    <t>Ｉ</t>
  </si>
  <si>
    <t>Ｊ</t>
  </si>
  <si>
    <t>Ｊ</t>
  </si>
  <si>
    <t>Ｋ</t>
  </si>
  <si>
    <t>Ｋ</t>
  </si>
  <si>
    <t>Ａ</t>
  </si>
  <si>
    <t>メタルシティ</t>
  </si>
  <si>
    <t>Ｂ</t>
  </si>
  <si>
    <t>飛龍高校</t>
  </si>
  <si>
    <t>Ｃ</t>
  </si>
  <si>
    <t>林テレンプ</t>
  </si>
  <si>
    <t>Ｄ</t>
  </si>
  <si>
    <t>城陽ＳＳ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</si>
  <si>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</si>
  <si>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</si>
  <si>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</si>
  <si>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</si>
  <si>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</si>
  <si>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</si>
  <si>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</si>
  <si>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</si>
  <si>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</si>
  <si>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Ｕ</t>
  </si>
  <si>
    <t>Ｖ</t>
  </si>
  <si>
    <t>大阪</t>
  </si>
  <si>
    <t>兵庫</t>
  </si>
  <si>
    <t>奈良</t>
  </si>
  <si>
    <t>和歌山</t>
  </si>
  <si>
    <t>自由席</t>
  </si>
  <si>
    <t>岡山・広島・山口・香川</t>
  </si>
  <si>
    <t>徳島・愛媛・福岡</t>
  </si>
  <si>
    <t>京都・滋賀</t>
  </si>
  <si>
    <t>東京</t>
  </si>
  <si>
    <t>神奈川</t>
  </si>
  <si>
    <t>三重・愛知・</t>
  </si>
  <si>
    <t>埼玉・千葉・山梨・石川・福井</t>
  </si>
  <si>
    <t>※　V～Lの控え場所については、ガラスの面の壁にもたれかからないでください</t>
  </si>
  <si>
    <t>※　ブロック内で、譲り合ってご使用ください。　自由席はチームに関係なく自由に使用できます。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</si>
</sst>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席&quot;"/>
    <numFmt numFmtId="177" formatCode="0.00_ "/>
    <numFmt numFmtId="178" formatCode="0&quot;名&quot;"/>
    <numFmt numFmtId="179" formatCode="[&lt;=999]000;[&lt;=99999]000\-00;000\-000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31">
    <font>
      <sz val="12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4"/>
      <name val="游ゴシック Light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1"/>
      <color indexed="8"/>
      <name val="游ゴシック"/>
      <family val="3"/>
    </font>
    <font>
      <u val="single"/>
      <sz val="11"/>
      <color indexed="12"/>
      <name val="ＭＳ Ｐ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u val="single"/>
      <sz val="11"/>
      <color indexed="36"/>
      <name val="游ゴシック"/>
      <family val="3"/>
    </font>
    <font>
      <sz val="12"/>
      <color indexed="17"/>
      <name val="ＭＳ ゴシック"/>
      <family val="3"/>
    </font>
    <font>
      <sz val="6"/>
      <name val="游ゴシック"/>
      <family val="3"/>
    </font>
    <font>
      <sz val="10"/>
      <color indexed="8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sz val="20"/>
      <name val="ＭＳ ゴシック"/>
      <family val="3"/>
    </font>
    <font>
      <b/>
      <sz val="11"/>
      <name val="ＭＳ ゴシック"/>
      <family val="3"/>
    </font>
    <font>
      <b/>
      <sz val="20"/>
      <color indexed="8"/>
      <name val="ＭＳ ゴシック"/>
      <family val="3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10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5" borderId="2" applyNumberFormat="0" applyFont="0" applyAlignment="0" applyProtection="0"/>
    <xf numFmtId="0" fontId="11" fillId="0" borderId="3" applyNumberFormat="0" applyFill="0" applyAlignment="0" applyProtection="0"/>
    <xf numFmtId="0" fontId="12" fillId="17" borderId="0" applyNumberFormat="0" applyBorder="0" applyAlignment="0" applyProtection="0"/>
    <xf numFmtId="0" fontId="13" fillId="9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9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3" borderId="4" applyNumberFormat="0" applyAlignment="0" applyProtection="0"/>
    <xf numFmtId="0" fontId="9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176" fontId="2" fillId="0" borderId="0" xfId="0" applyNumberFormat="1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177" fontId="3" fillId="0" borderId="0" xfId="0" applyNumberFormat="1" applyFont="1" applyAlignment="1">
      <alignment vertical="center" shrinkToFit="1"/>
    </xf>
    <xf numFmtId="178" fontId="2" fillId="0" borderId="0" xfId="0" applyNumberFormat="1" applyFont="1" applyAlignment="1">
      <alignment vertical="center" shrinkToFit="1"/>
    </xf>
    <xf numFmtId="0" fontId="4" fillId="0" borderId="0" xfId="61" applyFont="1" applyFill="1">
      <alignment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0" xfId="0" applyFont="1" applyAlignment="1">
      <alignment vertical="center" wrapTex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5" fillId="0" borderId="0" xfId="61" applyFont="1" applyFill="1">
      <alignment vertical="center"/>
      <protection/>
    </xf>
    <xf numFmtId="0" fontId="25" fillId="0" borderId="0" xfId="61" applyFont="1" applyFill="1" applyAlignment="1">
      <alignment vertical="center"/>
      <protection/>
    </xf>
    <xf numFmtId="0" fontId="25" fillId="0" borderId="0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25" fillId="0" borderId="0" xfId="61" applyFont="1" applyFill="1" applyAlignment="1">
      <alignment horizontal="center" vertical="center"/>
      <protection/>
    </xf>
    <xf numFmtId="0" fontId="25" fillId="0" borderId="10" xfId="61" applyFont="1" applyFill="1" applyBorder="1" applyAlignment="1">
      <alignment horizontal="center" vertical="center"/>
      <protection/>
    </xf>
    <xf numFmtId="0" fontId="25" fillId="0" borderId="10" xfId="61" applyFont="1" applyFill="1" applyBorder="1">
      <alignment vertical="center"/>
      <protection/>
    </xf>
    <xf numFmtId="0" fontId="27" fillId="0" borderId="0" xfId="0" applyFont="1" applyAlignment="1">
      <alignment horizontal="center" vertical="center" shrinkToFit="1"/>
    </xf>
    <xf numFmtId="0" fontId="2" fillId="0" borderId="18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9" fillId="0" borderId="0" xfId="0" applyFont="1" applyAlignment="1">
      <alignment horizontal="center" vertical="center" shrinkToFit="1"/>
    </xf>
    <xf numFmtId="0" fontId="29" fillId="0" borderId="0" xfId="0" applyFont="1" applyAlignment="1">
      <alignment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0" xfId="0" applyFont="1" applyBorder="1" applyAlignment="1">
      <alignment vertical="center" shrinkToFit="1"/>
    </xf>
    <xf numFmtId="0" fontId="4" fillId="0" borderId="23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0" fillId="0" borderId="24" xfId="61" applyFont="1" applyFill="1" applyBorder="1" applyAlignment="1">
      <alignment vertical="center"/>
      <protection/>
    </xf>
    <xf numFmtId="0" fontId="4" fillId="0" borderId="25" xfId="0" applyFont="1" applyFill="1" applyBorder="1" applyAlignment="1">
      <alignment horizontal="right" vertical="center"/>
    </xf>
    <xf numFmtId="0" fontId="4" fillId="0" borderId="26" xfId="61" applyFont="1" applyFill="1" applyBorder="1" applyAlignment="1">
      <alignment horizontal="center" vertical="center"/>
      <protection/>
    </xf>
    <xf numFmtId="0" fontId="4" fillId="0" borderId="2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61" applyFont="1" applyFill="1" applyAlignment="1">
      <alignment horizontal="left" vertical="center"/>
      <protection/>
    </xf>
    <xf numFmtId="0" fontId="4" fillId="18" borderId="10" xfId="61" applyFont="1" applyFill="1" applyBorder="1" applyAlignment="1">
      <alignment horizontal="center" vertical="center"/>
      <protection/>
    </xf>
    <xf numFmtId="0" fontId="4" fillId="18" borderId="23" xfId="0" applyFont="1" applyFill="1" applyBorder="1" applyAlignment="1">
      <alignment horizontal="left" vertical="center"/>
    </xf>
    <xf numFmtId="0" fontId="4" fillId="18" borderId="23" xfId="0" applyFont="1" applyFill="1" applyBorder="1" applyAlignment="1">
      <alignment horizontal="right" vertical="center"/>
    </xf>
    <xf numFmtId="0" fontId="25" fillId="0" borderId="10" xfId="61" applyFont="1" applyFill="1" applyBorder="1" applyAlignment="1">
      <alignment vertical="center"/>
      <protection/>
    </xf>
    <xf numFmtId="0" fontId="18" fillId="0" borderId="28" xfId="61" applyFont="1" applyFill="1" applyBorder="1" applyAlignment="1">
      <alignment horizontal="center" vertical="center"/>
      <protection/>
    </xf>
    <xf numFmtId="0" fontId="18" fillId="0" borderId="17" xfId="61" applyFont="1" applyFill="1" applyBorder="1" applyAlignment="1">
      <alignment horizontal="center" vertical="center"/>
      <protection/>
    </xf>
    <xf numFmtId="0" fontId="25" fillId="0" borderId="10" xfId="61" applyFont="1" applyFill="1" applyBorder="1" applyAlignment="1">
      <alignment horizontal="center" vertical="center" wrapText="1"/>
      <protection/>
    </xf>
    <xf numFmtId="0" fontId="25" fillId="0" borderId="10" xfId="61" applyFont="1" applyFill="1" applyBorder="1" applyAlignment="1">
      <alignment horizontal="center" vertical="center"/>
      <protection/>
    </xf>
    <xf numFmtId="0" fontId="29" fillId="0" borderId="0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9" fillId="0" borderId="12" xfId="0" applyFont="1" applyBorder="1" applyAlignment="1">
      <alignment horizontal="center" vertical="center" shrinkToFit="1"/>
    </xf>
    <xf numFmtId="176" fontId="26" fillId="0" borderId="10" xfId="0" applyNumberFormat="1" applyFont="1" applyBorder="1" applyAlignment="1">
      <alignment horizontal="center" vertical="center" textRotation="255" shrinkToFit="1"/>
    </xf>
    <xf numFmtId="0" fontId="27" fillId="0" borderId="0" xfId="0" applyFont="1" applyAlignment="1">
      <alignment horizontal="center" vertical="center" shrinkToFi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 shrinkToFit="1"/>
    </xf>
    <xf numFmtId="0" fontId="2" fillId="0" borderId="38" xfId="0" applyFont="1" applyBorder="1" applyAlignment="1">
      <alignment horizontal="center" vertical="center" wrapText="1" shrinkToFit="1"/>
    </xf>
    <xf numFmtId="0" fontId="2" fillId="0" borderId="39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4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8" fillId="0" borderId="18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19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left" vertical="center" shrinkToFit="1"/>
    </xf>
    <xf numFmtId="0" fontId="2" fillId="0" borderId="45" xfId="0" applyFont="1" applyBorder="1" applyAlignment="1">
      <alignment horizontal="left" vertical="center" shrinkToFit="1"/>
    </xf>
    <xf numFmtId="0" fontId="2" fillId="0" borderId="46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wrapText="1" shrinkToFit="1"/>
    </xf>
    <xf numFmtId="0" fontId="2" fillId="0" borderId="42" xfId="0" applyFont="1" applyBorder="1" applyAlignment="1">
      <alignment horizontal="center" vertical="center" wrapText="1" shrinkToFit="1"/>
    </xf>
    <xf numFmtId="0" fontId="2" fillId="0" borderId="43" xfId="0" applyFont="1" applyBorder="1" applyAlignment="1">
      <alignment horizontal="center" vertical="center" wrapText="1" shrinkToFit="1"/>
    </xf>
    <xf numFmtId="0" fontId="26" fillId="0" borderId="37" xfId="0" applyFont="1" applyBorder="1" applyAlignment="1">
      <alignment horizontal="center" vertical="center" textRotation="255" shrinkToFit="1"/>
    </xf>
    <xf numFmtId="0" fontId="26" fillId="0" borderId="38" xfId="0" applyFont="1" applyBorder="1" applyAlignment="1">
      <alignment horizontal="center" vertical="center" textRotation="255" shrinkToFit="1"/>
    </xf>
    <xf numFmtId="0" fontId="26" fillId="0" borderId="39" xfId="0" applyFont="1" applyBorder="1" applyAlignment="1">
      <alignment horizontal="center" vertical="center" textRotation="255" shrinkToFit="1"/>
    </xf>
    <xf numFmtId="0" fontId="26" fillId="0" borderId="24" xfId="0" applyFont="1" applyBorder="1" applyAlignment="1">
      <alignment horizontal="center" vertical="center" textRotation="255" shrinkToFit="1"/>
    </xf>
    <xf numFmtId="0" fontId="26" fillId="0" borderId="0" xfId="0" applyFont="1" applyBorder="1" applyAlignment="1">
      <alignment horizontal="center" vertical="center" textRotation="255" shrinkToFit="1"/>
    </xf>
    <xf numFmtId="0" fontId="26" fillId="0" borderId="40" xfId="0" applyFont="1" applyBorder="1" applyAlignment="1">
      <alignment horizontal="center" vertical="center" textRotation="255" shrinkToFit="1"/>
    </xf>
    <xf numFmtId="0" fontId="26" fillId="0" borderId="11" xfId="0" applyFont="1" applyBorder="1" applyAlignment="1">
      <alignment horizontal="center" vertical="center" textRotation="255" shrinkToFit="1"/>
    </xf>
    <xf numFmtId="0" fontId="26" fillId="0" borderId="12" xfId="0" applyFont="1" applyBorder="1" applyAlignment="1">
      <alignment horizontal="center" vertical="center" textRotation="255" shrinkToFit="1"/>
    </xf>
    <xf numFmtId="0" fontId="26" fillId="0" borderId="13" xfId="0" applyFont="1" applyBorder="1" applyAlignment="1">
      <alignment horizontal="center" vertical="center" textRotation="255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申込詳細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200"/>
  <sheetViews>
    <sheetView zoomScalePageLayoutView="0" workbookViewId="0" topLeftCell="C139">
      <selection activeCell="C153" sqref="C153:G200"/>
    </sheetView>
  </sheetViews>
  <sheetFormatPr defaultColWidth="8.796875" defaultRowHeight="15"/>
  <cols>
    <col min="1" max="2" width="9" style="8" customWidth="1"/>
    <col min="3" max="3" width="4.5" style="8" bestFit="1" customWidth="1"/>
    <col min="4" max="4" width="9.5" style="8" bestFit="1" customWidth="1"/>
    <col min="5" max="5" width="7.5" style="8" bestFit="1" customWidth="1"/>
    <col min="6" max="6" width="13.8984375" style="8" bestFit="1" customWidth="1"/>
    <col min="7" max="7" width="5.5" style="8" bestFit="1" customWidth="1"/>
    <col min="8" max="16384" width="9" style="8" customWidth="1"/>
  </cols>
  <sheetData>
    <row r="1" spans="3:7" ht="14.25">
      <c r="C1" s="49" t="s">
        <v>123</v>
      </c>
      <c r="D1" s="50"/>
      <c r="E1" s="50"/>
      <c r="F1" s="50"/>
      <c r="G1" s="50"/>
    </row>
    <row r="2" spans="3:7" ht="14.25">
      <c r="C2" s="9" t="s">
        <v>143</v>
      </c>
      <c r="D2" s="9" t="s">
        <v>142</v>
      </c>
      <c r="E2" s="9" t="s">
        <v>268</v>
      </c>
      <c r="F2" s="21" t="s">
        <v>12</v>
      </c>
      <c r="G2" s="9" t="s">
        <v>125</v>
      </c>
    </row>
    <row r="3" spans="3:9" ht="14.25">
      <c r="C3" s="9">
        <v>1</v>
      </c>
      <c r="D3" s="9" t="s">
        <v>137</v>
      </c>
      <c r="E3" s="9">
        <v>21</v>
      </c>
      <c r="F3" s="35" t="s">
        <v>151</v>
      </c>
      <c r="G3" s="36">
        <v>1</v>
      </c>
      <c r="I3" s="37" t="s">
        <v>238</v>
      </c>
    </row>
    <row r="4" spans="3:9" ht="14.25">
      <c r="C4" s="9">
        <v>2</v>
      </c>
      <c r="D4" s="9" t="s">
        <v>137</v>
      </c>
      <c r="E4" s="9">
        <v>21</v>
      </c>
      <c r="F4" s="35" t="s">
        <v>152</v>
      </c>
      <c r="G4" s="36">
        <v>2</v>
      </c>
      <c r="I4" s="37" t="s">
        <v>239</v>
      </c>
    </row>
    <row r="5" spans="3:9" ht="14.25">
      <c r="C5" s="9">
        <v>3</v>
      </c>
      <c r="D5" s="9" t="s">
        <v>137</v>
      </c>
      <c r="E5" s="9">
        <v>21</v>
      </c>
      <c r="F5" s="35" t="s">
        <v>153</v>
      </c>
      <c r="G5" s="36">
        <v>1</v>
      </c>
      <c r="I5" s="37" t="s">
        <v>240</v>
      </c>
    </row>
    <row r="6" spans="3:9" ht="14.25">
      <c r="C6" s="9">
        <v>4</v>
      </c>
      <c r="D6" s="9" t="s">
        <v>137</v>
      </c>
      <c r="E6" s="9">
        <v>21</v>
      </c>
      <c r="F6" s="35" t="s">
        <v>154</v>
      </c>
      <c r="G6" s="36">
        <v>6</v>
      </c>
      <c r="I6" s="38"/>
    </row>
    <row r="7" spans="3:9" ht="14.25">
      <c r="C7" s="9">
        <v>5</v>
      </c>
      <c r="D7" s="9" t="s">
        <v>137</v>
      </c>
      <c r="E7" s="9">
        <v>21</v>
      </c>
      <c r="F7" s="35" t="s">
        <v>155</v>
      </c>
      <c r="G7" s="36">
        <v>7</v>
      </c>
      <c r="I7" s="38"/>
    </row>
    <row r="8" spans="3:9" ht="14.25">
      <c r="C8" s="9">
        <v>6</v>
      </c>
      <c r="D8" s="9" t="s">
        <v>137</v>
      </c>
      <c r="E8" s="9">
        <v>21</v>
      </c>
      <c r="F8" s="35" t="s">
        <v>156</v>
      </c>
      <c r="G8" s="36">
        <v>2</v>
      </c>
      <c r="I8" s="38"/>
    </row>
    <row r="9" spans="3:9" ht="14.25">
      <c r="C9" s="9">
        <v>7</v>
      </c>
      <c r="D9" s="9" t="s">
        <v>137</v>
      </c>
      <c r="E9" s="9">
        <v>21</v>
      </c>
      <c r="F9" s="35" t="s">
        <v>157</v>
      </c>
      <c r="G9" s="36">
        <v>1</v>
      </c>
      <c r="I9" s="38"/>
    </row>
    <row r="10" spans="3:9" ht="14.25">
      <c r="C10" s="9">
        <v>8</v>
      </c>
      <c r="D10" s="9" t="s">
        <v>137</v>
      </c>
      <c r="E10" s="9">
        <v>21</v>
      </c>
      <c r="F10" s="35" t="s">
        <v>158</v>
      </c>
      <c r="G10" s="36">
        <v>1</v>
      </c>
      <c r="I10" s="38"/>
    </row>
    <row r="11" spans="3:14" ht="14.25">
      <c r="C11" s="9">
        <v>9</v>
      </c>
      <c r="D11" s="9" t="s">
        <v>137</v>
      </c>
      <c r="E11" s="9">
        <v>21</v>
      </c>
      <c r="F11" s="35" t="s">
        <v>159</v>
      </c>
      <c r="G11" s="36">
        <v>1</v>
      </c>
      <c r="I11" s="37" t="s">
        <v>241</v>
      </c>
      <c r="N11" s="8" t="s">
        <v>270</v>
      </c>
    </row>
    <row r="12" spans="3:14" ht="14.25">
      <c r="C12" s="9">
        <v>10</v>
      </c>
      <c r="D12" s="9" t="s">
        <v>137</v>
      </c>
      <c r="E12" s="9">
        <v>21</v>
      </c>
      <c r="F12" s="35" t="s">
        <v>160</v>
      </c>
      <c r="G12" s="36">
        <v>2</v>
      </c>
      <c r="I12" s="38"/>
      <c r="N12" s="44">
        <f>G46+G47+G48+G49+G50+G52+G54+G62+G81+G82+G84+G91+G95+G106+G130+G132+G133+G139+G140+G143+G148+G151+G153</f>
        <v>151</v>
      </c>
    </row>
    <row r="13" spans="3:9" ht="14.25">
      <c r="C13" s="9">
        <v>11</v>
      </c>
      <c r="D13" s="9" t="s">
        <v>137</v>
      </c>
      <c r="E13" s="9">
        <v>21</v>
      </c>
      <c r="F13" s="35" t="s">
        <v>161</v>
      </c>
      <c r="G13" s="36">
        <v>1</v>
      </c>
      <c r="H13" s="8">
        <f>SUM(G4:G13)</f>
        <v>24</v>
      </c>
      <c r="I13" s="38"/>
    </row>
    <row r="14" spans="3:9" ht="14.25">
      <c r="C14" s="9">
        <v>12</v>
      </c>
      <c r="D14" s="9" t="s">
        <v>138</v>
      </c>
      <c r="E14" s="9">
        <v>19</v>
      </c>
      <c r="F14" s="35" t="s">
        <v>13</v>
      </c>
      <c r="G14" s="36">
        <v>4</v>
      </c>
      <c r="I14" s="37" t="s">
        <v>242</v>
      </c>
    </row>
    <row r="15" spans="3:9" ht="14.25">
      <c r="C15" s="9">
        <v>13</v>
      </c>
      <c r="D15" s="9" t="s">
        <v>291</v>
      </c>
      <c r="E15" s="9">
        <v>19</v>
      </c>
      <c r="F15" s="35" t="s">
        <v>162</v>
      </c>
      <c r="G15" s="36">
        <v>2</v>
      </c>
      <c r="I15" s="37" t="s">
        <v>243</v>
      </c>
    </row>
    <row r="16" spans="3:9" ht="14.25">
      <c r="C16" s="9">
        <v>14</v>
      </c>
      <c r="D16" s="9" t="s">
        <v>138</v>
      </c>
      <c r="E16" s="9">
        <v>19</v>
      </c>
      <c r="F16" s="35" t="s">
        <v>14</v>
      </c>
      <c r="G16" s="36">
        <v>7</v>
      </c>
      <c r="I16" s="37" t="s">
        <v>244</v>
      </c>
    </row>
    <row r="17" spans="3:9" ht="14.25">
      <c r="C17" s="9">
        <v>15</v>
      </c>
      <c r="D17" s="9" t="s">
        <v>291</v>
      </c>
      <c r="E17" s="9">
        <v>19</v>
      </c>
      <c r="F17" s="35" t="s">
        <v>15</v>
      </c>
      <c r="G17" s="36">
        <v>8</v>
      </c>
      <c r="I17" s="38"/>
    </row>
    <row r="18" spans="3:9" ht="14.25">
      <c r="C18" s="9">
        <v>16</v>
      </c>
      <c r="D18" s="9" t="s">
        <v>138</v>
      </c>
      <c r="E18" s="9">
        <v>19</v>
      </c>
      <c r="F18" s="35" t="s">
        <v>16</v>
      </c>
      <c r="G18" s="36">
        <v>3</v>
      </c>
      <c r="I18" s="38"/>
    </row>
    <row r="19" spans="3:9" ht="14.25">
      <c r="C19" s="9">
        <v>17</v>
      </c>
      <c r="D19" s="9" t="s">
        <v>291</v>
      </c>
      <c r="E19" s="9">
        <v>19</v>
      </c>
      <c r="F19" s="35" t="s">
        <v>163</v>
      </c>
      <c r="G19" s="36">
        <v>4</v>
      </c>
      <c r="I19" s="37" t="s">
        <v>245</v>
      </c>
    </row>
    <row r="20" spans="3:9" ht="14.25">
      <c r="C20" s="9">
        <v>18</v>
      </c>
      <c r="D20" s="9" t="s">
        <v>138</v>
      </c>
      <c r="E20" s="9">
        <v>19</v>
      </c>
      <c r="F20" s="35" t="s">
        <v>164</v>
      </c>
      <c r="G20" s="36">
        <v>6</v>
      </c>
      <c r="I20" s="38"/>
    </row>
    <row r="21" spans="3:9" ht="14.25">
      <c r="C21" s="9">
        <v>19</v>
      </c>
      <c r="D21" s="9" t="s">
        <v>291</v>
      </c>
      <c r="E21" s="9">
        <v>19</v>
      </c>
      <c r="F21" s="35" t="s">
        <v>165</v>
      </c>
      <c r="G21" s="36">
        <v>1</v>
      </c>
      <c r="I21" s="38"/>
    </row>
    <row r="22" spans="3:9" ht="14.25">
      <c r="C22" s="9">
        <v>20</v>
      </c>
      <c r="D22" s="9" t="s">
        <v>138</v>
      </c>
      <c r="E22" s="9">
        <v>19</v>
      </c>
      <c r="F22" s="35" t="s">
        <v>166</v>
      </c>
      <c r="G22" s="36">
        <v>5</v>
      </c>
      <c r="I22" s="37" t="s">
        <v>246</v>
      </c>
    </row>
    <row r="23" spans="3:9" ht="14.25">
      <c r="C23" s="9">
        <v>21</v>
      </c>
      <c r="D23" s="9" t="s">
        <v>291</v>
      </c>
      <c r="E23" s="9">
        <v>19</v>
      </c>
      <c r="F23" s="35" t="s">
        <v>167</v>
      </c>
      <c r="G23" s="36">
        <v>3</v>
      </c>
      <c r="I23" s="38"/>
    </row>
    <row r="24" spans="3:9" ht="14.25">
      <c r="C24" s="9">
        <v>22</v>
      </c>
      <c r="D24" s="9" t="s">
        <v>138</v>
      </c>
      <c r="E24" s="9">
        <v>19</v>
      </c>
      <c r="F24" s="35" t="s">
        <v>168</v>
      </c>
      <c r="G24" s="36">
        <v>5</v>
      </c>
      <c r="I24" s="38"/>
    </row>
    <row r="25" spans="3:9" ht="14.25">
      <c r="C25" s="9">
        <v>23</v>
      </c>
      <c r="D25" s="9" t="s">
        <v>291</v>
      </c>
      <c r="E25" s="9">
        <v>19</v>
      </c>
      <c r="F25" s="35" t="s">
        <v>17</v>
      </c>
      <c r="G25" s="36">
        <v>3</v>
      </c>
      <c r="I25" s="38"/>
    </row>
    <row r="26" spans="3:9" ht="14.25">
      <c r="C26" s="9">
        <v>24</v>
      </c>
      <c r="D26" s="9" t="s">
        <v>138</v>
      </c>
      <c r="E26" s="9">
        <v>19</v>
      </c>
      <c r="F26" s="35" t="s">
        <v>169</v>
      </c>
      <c r="G26" s="36">
        <v>1</v>
      </c>
      <c r="I26" s="38"/>
    </row>
    <row r="27" spans="3:9" ht="14.25">
      <c r="C27" s="9">
        <v>25</v>
      </c>
      <c r="D27" s="9" t="s">
        <v>291</v>
      </c>
      <c r="E27" s="9">
        <v>19</v>
      </c>
      <c r="F27" s="35" t="s">
        <v>18</v>
      </c>
      <c r="G27" s="36">
        <v>2</v>
      </c>
      <c r="I27" s="38"/>
    </row>
    <row r="28" spans="3:9" ht="14.25">
      <c r="C28" s="9">
        <v>26</v>
      </c>
      <c r="D28" s="9" t="s">
        <v>138</v>
      </c>
      <c r="E28" s="9">
        <v>19</v>
      </c>
      <c r="F28" s="35" t="s">
        <v>170</v>
      </c>
      <c r="G28" s="36">
        <v>1</v>
      </c>
      <c r="I28" s="37" t="s">
        <v>247</v>
      </c>
    </row>
    <row r="29" spans="3:9" ht="14.25">
      <c r="C29" s="9">
        <v>27</v>
      </c>
      <c r="D29" s="9" t="s">
        <v>291</v>
      </c>
      <c r="E29" s="9">
        <v>19</v>
      </c>
      <c r="F29" s="35" t="s">
        <v>171</v>
      </c>
      <c r="G29" s="36">
        <v>1</v>
      </c>
      <c r="I29" s="38"/>
    </row>
    <row r="30" spans="3:9" ht="14.25">
      <c r="C30" s="9">
        <v>28</v>
      </c>
      <c r="D30" s="9" t="s">
        <v>138</v>
      </c>
      <c r="E30" s="9">
        <v>19</v>
      </c>
      <c r="F30" s="35" t="s">
        <v>269</v>
      </c>
      <c r="G30" s="36">
        <v>2</v>
      </c>
      <c r="I30" s="38"/>
    </row>
    <row r="31" spans="3:9" ht="14.25">
      <c r="C31" s="9">
        <v>29</v>
      </c>
      <c r="D31" s="9" t="s">
        <v>291</v>
      </c>
      <c r="E31" s="9">
        <v>19</v>
      </c>
      <c r="F31" s="35" t="s">
        <v>172</v>
      </c>
      <c r="G31" s="36">
        <v>1</v>
      </c>
      <c r="I31" s="38"/>
    </row>
    <row r="32" spans="3:9" ht="14.25">
      <c r="C32" s="9">
        <v>30</v>
      </c>
      <c r="D32" s="9" t="s">
        <v>138</v>
      </c>
      <c r="E32" s="9">
        <v>19</v>
      </c>
      <c r="F32" s="35" t="s">
        <v>173</v>
      </c>
      <c r="G32" s="36">
        <v>1</v>
      </c>
      <c r="I32" s="38"/>
    </row>
    <row r="33" spans="3:9" ht="14.25">
      <c r="C33" s="9">
        <v>31</v>
      </c>
      <c r="D33" s="9" t="s">
        <v>291</v>
      </c>
      <c r="E33" s="9">
        <v>19</v>
      </c>
      <c r="F33" s="35" t="s">
        <v>174</v>
      </c>
      <c r="G33" s="36">
        <v>1</v>
      </c>
      <c r="I33" s="38"/>
    </row>
    <row r="34" spans="3:9" ht="14.25">
      <c r="C34" s="9">
        <v>32</v>
      </c>
      <c r="D34" s="9" t="s">
        <v>138</v>
      </c>
      <c r="E34" s="9">
        <v>19</v>
      </c>
      <c r="F34" s="35" t="s">
        <v>19</v>
      </c>
      <c r="G34" s="36">
        <v>1</v>
      </c>
      <c r="I34" s="38"/>
    </row>
    <row r="35" spans="3:9" ht="14.25">
      <c r="C35" s="9">
        <v>33</v>
      </c>
      <c r="D35" s="9" t="s">
        <v>291</v>
      </c>
      <c r="E35" s="9">
        <v>19</v>
      </c>
      <c r="F35" s="35" t="s">
        <v>175</v>
      </c>
      <c r="G35" s="36">
        <v>2</v>
      </c>
      <c r="H35" s="8">
        <f>SUM(G14:G35)</f>
        <v>64</v>
      </c>
      <c r="I35" s="38"/>
    </row>
    <row r="36" spans="3:9" ht="14.25">
      <c r="C36" s="9">
        <v>34</v>
      </c>
      <c r="D36" s="9" t="s">
        <v>139</v>
      </c>
      <c r="E36" s="9">
        <v>17</v>
      </c>
      <c r="F36" s="35" t="s">
        <v>20</v>
      </c>
      <c r="G36" s="36">
        <v>7</v>
      </c>
      <c r="I36" s="37" t="s">
        <v>248</v>
      </c>
    </row>
    <row r="37" spans="3:9" ht="14.25">
      <c r="C37" s="9">
        <v>35</v>
      </c>
      <c r="D37" s="9" t="s">
        <v>139</v>
      </c>
      <c r="E37" s="9">
        <v>17</v>
      </c>
      <c r="F37" s="35" t="s">
        <v>21</v>
      </c>
      <c r="G37" s="36">
        <v>3</v>
      </c>
      <c r="I37" s="38"/>
    </row>
    <row r="38" spans="3:9" ht="14.25">
      <c r="C38" s="9">
        <v>36</v>
      </c>
      <c r="D38" s="9" t="s">
        <v>139</v>
      </c>
      <c r="E38" s="9">
        <v>17</v>
      </c>
      <c r="F38" s="35" t="s">
        <v>22</v>
      </c>
      <c r="G38" s="36">
        <v>5</v>
      </c>
      <c r="I38" s="38"/>
    </row>
    <row r="39" spans="3:9" ht="14.25">
      <c r="C39" s="9">
        <v>37</v>
      </c>
      <c r="D39" s="9" t="s">
        <v>139</v>
      </c>
      <c r="E39" s="9">
        <v>17</v>
      </c>
      <c r="F39" s="35" t="s">
        <v>176</v>
      </c>
      <c r="G39" s="36">
        <v>6</v>
      </c>
      <c r="I39" s="38"/>
    </row>
    <row r="40" spans="3:9" ht="14.25">
      <c r="C40" s="9">
        <v>38</v>
      </c>
      <c r="D40" s="9" t="s">
        <v>139</v>
      </c>
      <c r="E40" s="9">
        <v>17</v>
      </c>
      <c r="F40" s="35" t="s">
        <v>177</v>
      </c>
      <c r="G40" s="36">
        <v>5</v>
      </c>
      <c r="I40" s="38"/>
    </row>
    <row r="41" spans="3:9" ht="14.25">
      <c r="C41" s="9">
        <v>39</v>
      </c>
      <c r="D41" s="9" t="s">
        <v>139</v>
      </c>
      <c r="E41" s="9">
        <v>17</v>
      </c>
      <c r="F41" s="35" t="s">
        <v>23</v>
      </c>
      <c r="G41" s="36">
        <v>10</v>
      </c>
      <c r="I41" s="38"/>
    </row>
    <row r="42" spans="3:9" ht="14.25">
      <c r="C42" s="9">
        <v>40</v>
      </c>
      <c r="D42" s="9" t="s">
        <v>139</v>
      </c>
      <c r="E42" s="9">
        <v>17</v>
      </c>
      <c r="F42" s="35" t="s">
        <v>178</v>
      </c>
      <c r="G42" s="36">
        <v>6</v>
      </c>
      <c r="I42" s="38"/>
    </row>
    <row r="43" spans="3:9" ht="14.25">
      <c r="C43" s="9">
        <v>41</v>
      </c>
      <c r="D43" s="9" t="s">
        <v>139</v>
      </c>
      <c r="E43" s="9">
        <v>17</v>
      </c>
      <c r="F43" s="35" t="s">
        <v>179</v>
      </c>
      <c r="G43" s="36">
        <v>1</v>
      </c>
      <c r="I43" s="38"/>
    </row>
    <row r="44" spans="3:9" ht="14.25">
      <c r="C44" s="9">
        <v>42</v>
      </c>
      <c r="D44" s="9" t="s">
        <v>139</v>
      </c>
      <c r="E44" s="9">
        <v>17</v>
      </c>
      <c r="F44" s="35" t="s">
        <v>180</v>
      </c>
      <c r="G44" s="36">
        <v>1</v>
      </c>
      <c r="I44" s="38"/>
    </row>
    <row r="45" spans="3:9" ht="14.25">
      <c r="C45" s="9">
        <v>43</v>
      </c>
      <c r="D45" s="9" t="s">
        <v>139</v>
      </c>
      <c r="E45" s="9">
        <v>17</v>
      </c>
      <c r="F45" s="35" t="s">
        <v>181</v>
      </c>
      <c r="G45" s="36">
        <v>1</v>
      </c>
      <c r="I45" s="38"/>
    </row>
    <row r="46" spans="3:9" ht="14.25">
      <c r="C46" s="9">
        <v>44</v>
      </c>
      <c r="D46" s="9" t="s">
        <v>139</v>
      </c>
      <c r="E46" s="9">
        <v>17</v>
      </c>
      <c r="F46" s="35" t="s">
        <v>24</v>
      </c>
      <c r="G46" s="36">
        <v>1</v>
      </c>
      <c r="I46" s="37" t="s">
        <v>249</v>
      </c>
    </row>
    <row r="47" spans="3:9" ht="14.25">
      <c r="C47" s="9">
        <v>45</v>
      </c>
      <c r="D47" s="9" t="s">
        <v>139</v>
      </c>
      <c r="E47" s="9">
        <v>17</v>
      </c>
      <c r="F47" s="35" t="s">
        <v>26</v>
      </c>
      <c r="G47" s="36">
        <v>5</v>
      </c>
      <c r="I47" s="37" t="s">
        <v>250</v>
      </c>
    </row>
    <row r="48" spans="3:9" ht="14.25">
      <c r="C48" s="9">
        <v>46</v>
      </c>
      <c r="D48" s="9" t="s">
        <v>139</v>
      </c>
      <c r="E48" s="9">
        <v>17</v>
      </c>
      <c r="F48" s="35" t="s">
        <v>27</v>
      </c>
      <c r="G48" s="36">
        <v>4</v>
      </c>
      <c r="I48" s="38"/>
    </row>
    <row r="49" spans="3:9" ht="14.25">
      <c r="C49" s="9">
        <v>47</v>
      </c>
      <c r="D49" s="9" t="s">
        <v>139</v>
      </c>
      <c r="E49" s="9">
        <v>17</v>
      </c>
      <c r="F49" s="35" t="s">
        <v>28</v>
      </c>
      <c r="G49" s="36">
        <v>6</v>
      </c>
      <c r="I49" s="38"/>
    </row>
    <row r="50" spans="3:9" ht="14.25">
      <c r="C50" s="9">
        <v>48</v>
      </c>
      <c r="D50" s="9" t="s">
        <v>139</v>
      </c>
      <c r="E50" s="9">
        <v>17</v>
      </c>
      <c r="F50" s="35" t="s">
        <v>29</v>
      </c>
      <c r="G50" s="36">
        <v>10</v>
      </c>
      <c r="I50" s="38"/>
    </row>
    <row r="51" spans="3:9" ht="14.25">
      <c r="C51" s="9">
        <v>49</v>
      </c>
      <c r="D51" s="9" t="s">
        <v>292</v>
      </c>
      <c r="E51" s="9">
        <v>17</v>
      </c>
      <c r="F51" s="35" t="s">
        <v>32</v>
      </c>
      <c r="G51" s="36">
        <v>8</v>
      </c>
      <c r="H51" s="8">
        <f>SUM(G36:G51)</f>
        <v>79</v>
      </c>
      <c r="I51" s="38"/>
    </row>
    <row r="52" spans="3:9" ht="14.25">
      <c r="C52" s="9">
        <v>50</v>
      </c>
      <c r="D52" s="9" t="s">
        <v>136</v>
      </c>
      <c r="E52" s="9">
        <v>15</v>
      </c>
      <c r="F52" s="35" t="s">
        <v>30</v>
      </c>
      <c r="G52" s="36">
        <v>3</v>
      </c>
      <c r="I52" s="38"/>
    </row>
    <row r="53" spans="3:9" ht="14.25">
      <c r="C53" s="9">
        <v>51</v>
      </c>
      <c r="D53" s="9" t="s">
        <v>136</v>
      </c>
      <c r="E53" s="9">
        <v>15</v>
      </c>
      <c r="F53" s="35" t="s">
        <v>31</v>
      </c>
      <c r="G53" s="36">
        <v>1</v>
      </c>
      <c r="I53" s="38"/>
    </row>
    <row r="54" spans="3:9" ht="14.25">
      <c r="C54" s="9">
        <v>52</v>
      </c>
      <c r="D54" s="9" t="s">
        <v>136</v>
      </c>
      <c r="E54" s="9">
        <v>15</v>
      </c>
      <c r="F54" s="35" t="s">
        <v>33</v>
      </c>
      <c r="G54" s="36">
        <v>10</v>
      </c>
      <c r="I54" s="38"/>
    </row>
    <row r="55" spans="3:9" ht="14.25">
      <c r="C55" s="9">
        <v>53</v>
      </c>
      <c r="D55" s="9" t="s">
        <v>136</v>
      </c>
      <c r="E55" s="9">
        <v>15</v>
      </c>
      <c r="F55" s="35" t="s">
        <v>34</v>
      </c>
      <c r="G55" s="36">
        <v>10</v>
      </c>
      <c r="I55" s="38"/>
    </row>
    <row r="56" spans="3:9" ht="14.25">
      <c r="C56" s="9">
        <v>54</v>
      </c>
      <c r="D56" s="9" t="s">
        <v>136</v>
      </c>
      <c r="E56" s="9">
        <v>15</v>
      </c>
      <c r="F56" s="35" t="s">
        <v>182</v>
      </c>
      <c r="G56" s="36">
        <v>1</v>
      </c>
      <c r="I56" s="37" t="s">
        <v>251</v>
      </c>
    </row>
    <row r="57" spans="3:9" ht="14.25">
      <c r="C57" s="9">
        <v>55</v>
      </c>
      <c r="D57" s="9" t="s">
        <v>136</v>
      </c>
      <c r="E57" s="9">
        <v>15</v>
      </c>
      <c r="F57" s="35" t="s">
        <v>35</v>
      </c>
      <c r="G57" s="36">
        <v>1</v>
      </c>
      <c r="I57" s="38"/>
    </row>
    <row r="58" spans="3:9" ht="14.25">
      <c r="C58" s="9">
        <v>56</v>
      </c>
      <c r="D58" s="9" t="s">
        <v>136</v>
      </c>
      <c r="E58" s="9">
        <v>15</v>
      </c>
      <c r="F58" s="35" t="s">
        <v>36</v>
      </c>
      <c r="G58" s="36">
        <v>5</v>
      </c>
      <c r="I58" s="38"/>
    </row>
    <row r="59" spans="3:9" ht="14.25">
      <c r="C59" s="9">
        <v>57</v>
      </c>
      <c r="D59" s="9" t="s">
        <v>136</v>
      </c>
      <c r="E59" s="9">
        <v>15</v>
      </c>
      <c r="F59" s="35" t="s">
        <v>37</v>
      </c>
      <c r="G59" s="36">
        <v>6</v>
      </c>
      <c r="I59" s="38"/>
    </row>
    <row r="60" spans="3:9" ht="14.25">
      <c r="C60" s="9">
        <v>58</v>
      </c>
      <c r="D60" s="9" t="s">
        <v>136</v>
      </c>
      <c r="E60" s="9">
        <v>15</v>
      </c>
      <c r="F60" s="35" t="s">
        <v>38</v>
      </c>
      <c r="G60" s="36">
        <v>8</v>
      </c>
      <c r="I60" s="38"/>
    </row>
    <row r="61" spans="3:9" ht="14.25">
      <c r="C61" s="9">
        <v>59</v>
      </c>
      <c r="D61" s="9" t="s">
        <v>136</v>
      </c>
      <c r="E61" s="9">
        <v>15</v>
      </c>
      <c r="F61" s="35" t="s">
        <v>183</v>
      </c>
      <c r="G61" s="36">
        <v>3</v>
      </c>
      <c r="I61" s="38"/>
    </row>
    <row r="62" spans="3:9" ht="14.25">
      <c r="C62" s="9">
        <v>60</v>
      </c>
      <c r="D62" s="9" t="s">
        <v>136</v>
      </c>
      <c r="E62" s="9">
        <v>15</v>
      </c>
      <c r="F62" s="35" t="s">
        <v>39</v>
      </c>
      <c r="G62" s="36">
        <v>10</v>
      </c>
      <c r="I62" s="38"/>
    </row>
    <row r="63" spans="3:9" ht="14.25">
      <c r="C63" s="9">
        <v>61</v>
      </c>
      <c r="D63" s="9" t="s">
        <v>136</v>
      </c>
      <c r="E63" s="9">
        <v>15</v>
      </c>
      <c r="F63" s="35" t="s">
        <v>40</v>
      </c>
      <c r="G63" s="36">
        <v>3</v>
      </c>
      <c r="I63" s="38"/>
    </row>
    <row r="64" spans="3:9" ht="14.25">
      <c r="C64" s="9">
        <v>62</v>
      </c>
      <c r="D64" s="9" t="s">
        <v>136</v>
      </c>
      <c r="E64" s="9">
        <v>15</v>
      </c>
      <c r="F64" s="35" t="s">
        <v>184</v>
      </c>
      <c r="G64" s="36">
        <v>10</v>
      </c>
      <c r="I64" s="38"/>
    </row>
    <row r="65" spans="3:9" ht="14.25">
      <c r="C65" s="9">
        <v>63</v>
      </c>
      <c r="D65" s="9" t="s">
        <v>136</v>
      </c>
      <c r="E65" s="9">
        <v>15</v>
      </c>
      <c r="F65" s="35" t="s">
        <v>41</v>
      </c>
      <c r="G65" s="36">
        <v>2</v>
      </c>
      <c r="I65" s="38"/>
    </row>
    <row r="66" spans="3:9" ht="14.25">
      <c r="C66" s="9">
        <v>64</v>
      </c>
      <c r="D66" s="9" t="s">
        <v>136</v>
      </c>
      <c r="E66" s="9">
        <v>15</v>
      </c>
      <c r="F66" s="35" t="s">
        <v>185</v>
      </c>
      <c r="G66" s="36">
        <v>1</v>
      </c>
      <c r="H66" s="8">
        <f>SUM(G52:G66)</f>
        <v>74</v>
      </c>
      <c r="I66" s="38"/>
    </row>
    <row r="67" spans="3:9" ht="14.25">
      <c r="C67" s="9">
        <v>65</v>
      </c>
      <c r="D67" s="45" t="s">
        <v>134</v>
      </c>
      <c r="E67" s="45">
        <v>22</v>
      </c>
      <c r="F67" s="46" t="s">
        <v>44</v>
      </c>
      <c r="G67" s="47">
        <v>10</v>
      </c>
      <c r="I67" s="38"/>
    </row>
    <row r="68" spans="3:9" ht="14.25">
      <c r="C68" s="9">
        <v>66</v>
      </c>
      <c r="D68" s="45" t="s">
        <v>271</v>
      </c>
      <c r="E68" s="45">
        <v>22</v>
      </c>
      <c r="F68" s="46" t="s">
        <v>75</v>
      </c>
      <c r="G68" s="47">
        <v>3</v>
      </c>
      <c r="H68" s="8">
        <v>13</v>
      </c>
      <c r="I68" s="38"/>
    </row>
    <row r="69" spans="3:9" ht="14.25">
      <c r="C69" s="9">
        <v>67</v>
      </c>
      <c r="D69" s="45" t="s">
        <v>285</v>
      </c>
      <c r="E69" s="45">
        <v>20</v>
      </c>
      <c r="F69" s="46" t="s">
        <v>189</v>
      </c>
      <c r="G69" s="47">
        <v>2</v>
      </c>
      <c r="I69" s="37" t="s">
        <v>252</v>
      </c>
    </row>
    <row r="70" spans="3:9" ht="14.25">
      <c r="C70" s="9">
        <v>68</v>
      </c>
      <c r="D70" s="45" t="s">
        <v>140</v>
      </c>
      <c r="E70" s="45">
        <v>20</v>
      </c>
      <c r="F70" s="46" t="s">
        <v>45</v>
      </c>
      <c r="G70" s="47">
        <v>10</v>
      </c>
      <c r="I70" s="38"/>
    </row>
    <row r="71" spans="3:9" ht="14.25">
      <c r="C71" s="9">
        <v>69</v>
      </c>
      <c r="D71" s="45" t="s">
        <v>285</v>
      </c>
      <c r="E71" s="45">
        <v>20</v>
      </c>
      <c r="F71" s="46" t="s">
        <v>78</v>
      </c>
      <c r="G71" s="47">
        <v>2</v>
      </c>
      <c r="I71" s="38"/>
    </row>
    <row r="72" spans="3:9" ht="14.25">
      <c r="C72" s="9">
        <v>70</v>
      </c>
      <c r="D72" s="45" t="s">
        <v>285</v>
      </c>
      <c r="E72" s="45">
        <v>20</v>
      </c>
      <c r="F72" s="46" t="s">
        <v>186</v>
      </c>
      <c r="G72" s="47">
        <v>1</v>
      </c>
      <c r="I72" s="38"/>
    </row>
    <row r="73" spans="3:9" ht="14.25">
      <c r="C73" s="9">
        <v>71</v>
      </c>
      <c r="D73" s="45" t="s">
        <v>285</v>
      </c>
      <c r="E73" s="45">
        <v>20</v>
      </c>
      <c r="F73" s="46" t="s">
        <v>187</v>
      </c>
      <c r="G73" s="47">
        <v>1</v>
      </c>
      <c r="I73" s="38"/>
    </row>
    <row r="74" spans="3:9" ht="14.25">
      <c r="C74" s="9">
        <v>72</v>
      </c>
      <c r="D74" s="45" t="s">
        <v>140</v>
      </c>
      <c r="E74" s="45">
        <v>20</v>
      </c>
      <c r="F74" s="46" t="s">
        <v>188</v>
      </c>
      <c r="G74" s="47">
        <v>1</v>
      </c>
      <c r="I74" s="38"/>
    </row>
    <row r="75" spans="3:9" ht="14.25">
      <c r="C75" s="9">
        <v>73</v>
      </c>
      <c r="D75" s="45" t="s">
        <v>285</v>
      </c>
      <c r="E75" s="45">
        <v>20</v>
      </c>
      <c r="F75" s="46" t="s">
        <v>206</v>
      </c>
      <c r="G75" s="47">
        <v>1</v>
      </c>
      <c r="I75" s="38"/>
    </row>
    <row r="76" spans="3:9" ht="14.25">
      <c r="C76" s="9">
        <v>74</v>
      </c>
      <c r="D76" s="45" t="s">
        <v>285</v>
      </c>
      <c r="E76" s="45">
        <v>20</v>
      </c>
      <c r="F76" s="46" t="s">
        <v>207</v>
      </c>
      <c r="G76" s="47">
        <v>1</v>
      </c>
      <c r="I76" s="38"/>
    </row>
    <row r="77" spans="3:9" ht="14.25">
      <c r="C77" s="9">
        <v>75</v>
      </c>
      <c r="D77" s="45" t="s">
        <v>285</v>
      </c>
      <c r="E77" s="45">
        <v>20</v>
      </c>
      <c r="F77" s="46" t="s">
        <v>47</v>
      </c>
      <c r="G77" s="47">
        <v>10</v>
      </c>
      <c r="I77" s="38"/>
    </row>
    <row r="78" spans="3:9" ht="14.25">
      <c r="C78" s="9">
        <v>76</v>
      </c>
      <c r="D78" s="45" t="s">
        <v>285</v>
      </c>
      <c r="E78" s="45">
        <v>20</v>
      </c>
      <c r="F78" s="46" t="s">
        <v>43</v>
      </c>
      <c r="G78" s="47">
        <v>2</v>
      </c>
      <c r="I78" s="38"/>
    </row>
    <row r="79" spans="3:9" ht="14.25">
      <c r="C79" s="9">
        <v>77</v>
      </c>
      <c r="D79" s="45" t="s">
        <v>285</v>
      </c>
      <c r="E79" s="45">
        <v>20</v>
      </c>
      <c r="F79" s="46" t="s">
        <v>204</v>
      </c>
      <c r="G79" s="47">
        <v>2</v>
      </c>
      <c r="H79" s="8">
        <f>SUM(G69:G79)</f>
        <v>33</v>
      </c>
      <c r="I79" s="38"/>
    </row>
    <row r="80" spans="3:9" ht="14.25">
      <c r="C80" s="9">
        <v>78</v>
      </c>
      <c r="D80" s="45" t="s">
        <v>133</v>
      </c>
      <c r="E80" s="45">
        <v>18</v>
      </c>
      <c r="F80" s="46" t="s">
        <v>67</v>
      </c>
      <c r="G80" s="47">
        <v>8</v>
      </c>
      <c r="I80" s="38"/>
    </row>
    <row r="81" spans="3:9" ht="14.25">
      <c r="C81" s="9">
        <v>79</v>
      </c>
      <c r="D81" s="45" t="s">
        <v>287</v>
      </c>
      <c r="E81" s="45">
        <v>18</v>
      </c>
      <c r="F81" s="46" t="s">
        <v>190</v>
      </c>
      <c r="G81" s="47">
        <v>7</v>
      </c>
      <c r="I81" s="38"/>
    </row>
    <row r="82" spans="3:9" ht="14.25">
      <c r="C82" s="9">
        <v>80</v>
      </c>
      <c r="D82" s="45" t="s">
        <v>287</v>
      </c>
      <c r="E82" s="45">
        <v>18</v>
      </c>
      <c r="F82" s="46" t="s">
        <v>196</v>
      </c>
      <c r="G82" s="47">
        <v>3</v>
      </c>
      <c r="I82" s="38"/>
    </row>
    <row r="83" spans="3:9" ht="14.25">
      <c r="C83" s="9">
        <v>81</v>
      </c>
      <c r="D83" s="45" t="s">
        <v>287</v>
      </c>
      <c r="E83" s="45">
        <v>18</v>
      </c>
      <c r="F83" s="46" t="s">
        <v>198</v>
      </c>
      <c r="G83" s="47">
        <v>3</v>
      </c>
      <c r="I83" s="38"/>
    </row>
    <row r="84" spans="3:9" ht="14.25">
      <c r="C84" s="9">
        <v>82</v>
      </c>
      <c r="D84" s="45" t="s">
        <v>287</v>
      </c>
      <c r="E84" s="45">
        <v>18</v>
      </c>
      <c r="F84" s="46" t="s">
        <v>68</v>
      </c>
      <c r="G84" s="47">
        <v>3</v>
      </c>
      <c r="I84" s="38"/>
    </row>
    <row r="85" spans="3:9" ht="14.25">
      <c r="C85" s="9">
        <v>83</v>
      </c>
      <c r="D85" s="45" t="s">
        <v>287</v>
      </c>
      <c r="E85" s="45">
        <v>18</v>
      </c>
      <c r="F85" s="46" t="s">
        <v>202</v>
      </c>
      <c r="G85" s="47">
        <v>2</v>
      </c>
      <c r="I85" s="38"/>
    </row>
    <row r="86" spans="3:9" ht="14.25">
      <c r="C86" s="9">
        <v>84</v>
      </c>
      <c r="D86" s="45" t="s">
        <v>287</v>
      </c>
      <c r="E86" s="45">
        <v>18</v>
      </c>
      <c r="F86" s="46" t="s">
        <v>58</v>
      </c>
      <c r="G86" s="47">
        <v>1</v>
      </c>
      <c r="I86" s="38"/>
    </row>
    <row r="87" spans="3:9" ht="14.25">
      <c r="C87" s="9">
        <v>85</v>
      </c>
      <c r="D87" s="45" t="s">
        <v>287</v>
      </c>
      <c r="E87" s="45">
        <v>18</v>
      </c>
      <c r="F87" s="46" t="s">
        <v>200</v>
      </c>
      <c r="G87" s="47">
        <v>1</v>
      </c>
      <c r="H87" s="8">
        <f>SUM(G80:G87)</f>
        <v>28</v>
      </c>
      <c r="I87" s="38"/>
    </row>
    <row r="88" spans="3:9" ht="14.25">
      <c r="C88" s="9">
        <v>86</v>
      </c>
      <c r="D88" s="45" t="s">
        <v>131</v>
      </c>
      <c r="E88" s="45">
        <v>16</v>
      </c>
      <c r="F88" s="46" t="s">
        <v>48</v>
      </c>
      <c r="G88" s="47">
        <v>10</v>
      </c>
      <c r="I88" s="38"/>
    </row>
    <row r="89" spans="3:9" ht="14.25">
      <c r="C89" s="9">
        <v>87</v>
      </c>
      <c r="D89" s="45" t="s">
        <v>284</v>
      </c>
      <c r="E89" s="45">
        <v>16</v>
      </c>
      <c r="F89" s="46" t="s">
        <v>192</v>
      </c>
      <c r="G89" s="47">
        <v>10</v>
      </c>
      <c r="I89" s="38"/>
    </row>
    <row r="90" spans="3:9" ht="14.25">
      <c r="C90" s="9">
        <v>88</v>
      </c>
      <c r="D90" s="45" t="s">
        <v>284</v>
      </c>
      <c r="E90" s="45">
        <v>16</v>
      </c>
      <c r="F90" s="46" t="s">
        <v>64</v>
      </c>
      <c r="G90" s="47">
        <v>7</v>
      </c>
      <c r="I90" s="38"/>
    </row>
    <row r="91" spans="3:9" ht="14.25">
      <c r="C91" s="9">
        <v>89</v>
      </c>
      <c r="D91" s="45" t="s">
        <v>284</v>
      </c>
      <c r="E91" s="45">
        <v>16</v>
      </c>
      <c r="F91" s="46" t="s">
        <v>199</v>
      </c>
      <c r="G91" s="47">
        <v>6</v>
      </c>
      <c r="H91" s="8">
        <f>SUM(G88:G91)</f>
        <v>33</v>
      </c>
      <c r="I91" s="38"/>
    </row>
    <row r="92" spans="3:9" ht="14.25">
      <c r="C92" s="9">
        <v>90</v>
      </c>
      <c r="D92" s="45" t="s">
        <v>130</v>
      </c>
      <c r="E92" s="45">
        <v>14</v>
      </c>
      <c r="F92" s="46" t="s">
        <v>49</v>
      </c>
      <c r="G92" s="47">
        <v>10</v>
      </c>
      <c r="I92" s="38"/>
    </row>
    <row r="93" spans="3:9" ht="14.25">
      <c r="C93" s="9">
        <v>91</v>
      </c>
      <c r="D93" s="45" t="s">
        <v>283</v>
      </c>
      <c r="E93" s="45">
        <v>14</v>
      </c>
      <c r="F93" s="46" t="s">
        <v>76</v>
      </c>
      <c r="G93" s="47">
        <v>10</v>
      </c>
      <c r="I93" s="38"/>
    </row>
    <row r="94" spans="3:9" ht="14.25">
      <c r="C94" s="9">
        <v>92</v>
      </c>
      <c r="D94" s="45" t="s">
        <v>283</v>
      </c>
      <c r="E94" s="45">
        <v>14</v>
      </c>
      <c r="F94" s="46" t="s">
        <v>205</v>
      </c>
      <c r="G94" s="47">
        <v>1</v>
      </c>
      <c r="I94" s="38"/>
    </row>
    <row r="95" spans="3:9" ht="14.25">
      <c r="C95" s="9">
        <v>93</v>
      </c>
      <c r="D95" s="45" t="s">
        <v>130</v>
      </c>
      <c r="E95" s="45">
        <v>14</v>
      </c>
      <c r="F95" s="46" t="s">
        <v>72</v>
      </c>
      <c r="G95" s="47">
        <v>8</v>
      </c>
      <c r="I95" s="38"/>
    </row>
    <row r="96" spans="3:9" ht="14.25">
      <c r="C96" s="9">
        <v>94</v>
      </c>
      <c r="D96" s="45" t="s">
        <v>283</v>
      </c>
      <c r="E96" s="45">
        <v>14</v>
      </c>
      <c r="F96" s="46" t="s">
        <v>51</v>
      </c>
      <c r="G96" s="47">
        <v>3</v>
      </c>
      <c r="H96" s="8">
        <f>SUM(G92:G96)</f>
        <v>32</v>
      </c>
      <c r="I96" s="38"/>
    </row>
    <row r="97" spans="3:9" ht="14.25">
      <c r="C97" s="9">
        <v>95</v>
      </c>
      <c r="D97" s="45" t="s">
        <v>132</v>
      </c>
      <c r="E97" s="45">
        <v>12</v>
      </c>
      <c r="F97" s="46" t="s">
        <v>55</v>
      </c>
      <c r="G97" s="47">
        <v>10</v>
      </c>
      <c r="I97" s="38"/>
    </row>
    <row r="98" spans="3:9" ht="14.25">
      <c r="C98" s="9">
        <v>96</v>
      </c>
      <c r="D98" s="45" t="s">
        <v>132</v>
      </c>
      <c r="E98" s="45">
        <v>12</v>
      </c>
      <c r="F98" s="46" t="s">
        <v>57</v>
      </c>
      <c r="G98" s="47">
        <v>7</v>
      </c>
      <c r="I98" s="38"/>
    </row>
    <row r="99" spans="3:9" ht="14.25">
      <c r="C99" s="9">
        <v>97</v>
      </c>
      <c r="D99" s="45" t="s">
        <v>290</v>
      </c>
      <c r="E99" s="45">
        <v>12</v>
      </c>
      <c r="F99" s="46" t="s">
        <v>197</v>
      </c>
      <c r="G99" s="47">
        <v>7</v>
      </c>
      <c r="I99" s="38"/>
    </row>
    <row r="100" spans="3:9" ht="14.25">
      <c r="C100" s="9">
        <v>98</v>
      </c>
      <c r="D100" s="45" t="s">
        <v>290</v>
      </c>
      <c r="E100" s="45">
        <v>12</v>
      </c>
      <c r="F100" s="46" t="s">
        <v>59</v>
      </c>
      <c r="G100" s="47">
        <v>6</v>
      </c>
      <c r="I100" s="38"/>
    </row>
    <row r="101" spans="3:9" ht="14.25">
      <c r="C101" s="9">
        <v>99</v>
      </c>
      <c r="D101" s="45" t="s">
        <v>290</v>
      </c>
      <c r="E101" s="45">
        <v>12</v>
      </c>
      <c r="F101" s="46" t="s">
        <v>56</v>
      </c>
      <c r="G101" s="47">
        <v>4</v>
      </c>
      <c r="H101" s="8">
        <f>SUM(G97:G101)</f>
        <v>34</v>
      </c>
      <c r="I101" s="38"/>
    </row>
    <row r="102" spans="3:9" ht="14.25">
      <c r="C102" s="9">
        <v>100</v>
      </c>
      <c r="D102" s="45" t="s">
        <v>129</v>
      </c>
      <c r="E102" s="45">
        <v>10</v>
      </c>
      <c r="F102" s="46" t="s">
        <v>62</v>
      </c>
      <c r="G102" s="47">
        <v>10</v>
      </c>
      <c r="I102" s="38"/>
    </row>
    <row r="103" spans="3:9" ht="14.25">
      <c r="C103" s="9">
        <v>101</v>
      </c>
      <c r="D103" s="45" t="s">
        <v>129</v>
      </c>
      <c r="E103" s="45">
        <v>10</v>
      </c>
      <c r="F103" s="46" t="s">
        <v>46</v>
      </c>
      <c r="G103" s="47">
        <v>8</v>
      </c>
      <c r="I103" s="38"/>
    </row>
    <row r="104" spans="3:9" ht="14.25">
      <c r="C104" s="9">
        <v>102</v>
      </c>
      <c r="D104" s="45" t="s">
        <v>129</v>
      </c>
      <c r="E104" s="45">
        <v>10</v>
      </c>
      <c r="F104" s="46" t="s">
        <v>61</v>
      </c>
      <c r="G104" s="47">
        <v>6</v>
      </c>
      <c r="I104" s="38"/>
    </row>
    <row r="105" spans="3:9" ht="14.25">
      <c r="C105" s="9">
        <v>103</v>
      </c>
      <c r="D105" s="45" t="s">
        <v>141</v>
      </c>
      <c r="E105" s="45">
        <v>10</v>
      </c>
      <c r="F105" s="46" t="s">
        <v>69</v>
      </c>
      <c r="G105" s="47">
        <v>6</v>
      </c>
      <c r="I105" s="38"/>
    </row>
    <row r="106" spans="3:9" ht="14.25">
      <c r="C106" s="9">
        <v>104</v>
      </c>
      <c r="D106" s="45" t="s">
        <v>141</v>
      </c>
      <c r="E106" s="45">
        <v>10</v>
      </c>
      <c r="F106" s="46" t="s">
        <v>65</v>
      </c>
      <c r="G106" s="47">
        <v>4</v>
      </c>
      <c r="H106" s="8">
        <f>SUM(G102:G106)</f>
        <v>34</v>
      </c>
      <c r="I106" s="38"/>
    </row>
    <row r="107" spans="3:9" ht="14.25">
      <c r="C107" s="9">
        <v>105</v>
      </c>
      <c r="D107" s="45" t="s">
        <v>128</v>
      </c>
      <c r="E107" s="45">
        <v>8</v>
      </c>
      <c r="F107" s="46" t="s">
        <v>63</v>
      </c>
      <c r="G107" s="47">
        <v>10</v>
      </c>
      <c r="I107" s="38"/>
    </row>
    <row r="108" spans="3:9" ht="14.25">
      <c r="C108" s="9">
        <v>106</v>
      </c>
      <c r="D108" s="45" t="s">
        <v>288</v>
      </c>
      <c r="E108" s="45">
        <v>8</v>
      </c>
      <c r="F108" s="46" t="s">
        <v>193</v>
      </c>
      <c r="G108" s="47">
        <v>9</v>
      </c>
      <c r="I108" s="38"/>
    </row>
    <row r="109" spans="3:9" ht="14.25">
      <c r="C109" s="9">
        <v>107</v>
      </c>
      <c r="D109" s="45" t="s">
        <v>288</v>
      </c>
      <c r="E109" s="45">
        <v>8</v>
      </c>
      <c r="F109" s="46" t="s">
        <v>191</v>
      </c>
      <c r="G109" s="47">
        <v>6</v>
      </c>
      <c r="I109" s="38"/>
    </row>
    <row r="110" spans="3:9" ht="14.25">
      <c r="C110" s="9">
        <v>108</v>
      </c>
      <c r="D110" s="45" t="s">
        <v>288</v>
      </c>
      <c r="E110" s="45">
        <v>8</v>
      </c>
      <c r="F110" s="46" t="s">
        <v>71</v>
      </c>
      <c r="G110" s="47">
        <v>5</v>
      </c>
      <c r="H110" s="8">
        <f>SUM(G107:G110)</f>
        <v>30</v>
      </c>
      <c r="I110" s="38"/>
    </row>
    <row r="111" spans="3:9" ht="14.25">
      <c r="C111" s="9">
        <v>109</v>
      </c>
      <c r="D111" s="45" t="s">
        <v>127</v>
      </c>
      <c r="E111" s="45">
        <v>6</v>
      </c>
      <c r="F111" s="46" t="s">
        <v>66</v>
      </c>
      <c r="G111" s="47">
        <v>10</v>
      </c>
      <c r="I111" s="38"/>
    </row>
    <row r="112" spans="3:9" ht="14.25">
      <c r="C112" s="9">
        <v>110</v>
      </c>
      <c r="D112" s="45" t="s">
        <v>289</v>
      </c>
      <c r="E112" s="45">
        <v>6</v>
      </c>
      <c r="F112" s="46" t="s">
        <v>50</v>
      </c>
      <c r="G112" s="47">
        <v>8</v>
      </c>
      <c r="I112" s="38"/>
    </row>
    <row r="113" spans="3:9" ht="14.25">
      <c r="C113" s="9">
        <v>111</v>
      </c>
      <c r="D113" s="45" t="s">
        <v>289</v>
      </c>
      <c r="E113" s="45">
        <v>6</v>
      </c>
      <c r="F113" s="46" t="s">
        <v>53</v>
      </c>
      <c r="G113" s="47">
        <v>6</v>
      </c>
      <c r="I113" s="38"/>
    </row>
    <row r="114" spans="3:9" ht="14.25">
      <c r="C114" s="9">
        <v>112</v>
      </c>
      <c r="D114" s="45" t="s">
        <v>289</v>
      </c>
      <c r="E114" s="45">
        <v>6</v>
      </c>
      <c r="F114" s="46" t="s">
        <v>52</v>
      </c>
      <c r="G114" s="47">
        <v>5</v>
      </c>
      <c r="I114" s="38"/>
    </row>
    <row r="115" spans="3:9" ht="14.25">
      <c r="C115" s="9">
        <v>113</v>
      </c>
      <c r="D115" s="45" t="s">
        <v>289</v>
      </c>
      <c r="E115" s="45">
        <v>6</v>
      </c>
      <c r="F115" s="46" t="s">
        <v>77</v>
      </c>
      <c r="G115" s="47">
        <v>4</v>
      </c>
      <c r="H115" s="8">
        <f>SUM(G111:G115)</f>
        <v>33</v>
      </c>
      <c r="I115" s="38"/>
    </row>
    <row r="116" spans="3:9" ht="14.25">
      <c r="C116" s="9">
        <v>114</v>
      </c>
      <c r="D116" s="45" t="s">
        <v>126</v>
      </c>
      <c r="E116" s="45">
        <v>4</v>
      </c>
      <c r="F116" s="46" t="s">
        <v>54</v>
      </c>
      <c r="G116" s="47">
        <v>9</v>
      </c>
      <c r="I116" s="38"/>
    </row>
    <row r="117" spans="3:9" ht="14.25">
      <c r="C117" s="9">
        <v>115</v>
      </c>
      <c r="D117" s="45" t="s">
        <v>126</v>
      </c>
      <c r="E117" s="45">
        <v>4</v>
      </c>
      <c r="F117" s="46" t="s">
        <v>195</v>
      </c>
      <c r="G117" s="47">
        <v>9</v>
      </c>
      <c r="I117" s="38"/>
    </row>
    <row r="118" spans="3:9" ht="14.25">
      <c r="C118" s="9">
        <v>116</v>
      </c>
      <c r="D118" s="45" t="s">
        <v>126</v>
      </c>
      <c r="E118" s="45">
        <v>4</v>
      </c>
      <c r="F118" s="46" t="s">
        <v>60</v>
      </c>
      <c r="G118" s="47">
        <v>8</v>
      </c>
      <c r="I118" s="38"/>
    </row>
    <row r="119" spans="3:9" ht="14.25">
      <c r="C119" s="9">
        <v>117</v>
      </c>
      <c r="D119" s="45" t="s">
        <v>126</v>
      </c>
      <c r="E119" s="45">
        <v>4</v>
      </c>
      <c r="F119" s="46" t="s">
        <v>194</v>
      </c>
      <c r="G119" s="47">
        <v>9</v>
      </c>
      <c r="H119" s="8">
        <f>SUM(G116:G119)</f>
        <v>35</v>
      </c>
      <c r="I119" s="38"/>
    </row>
    <row r="120" spans="3:9" ht="14.25">
      <c r="C120" s="9">
        <v>118</v>
      </c>
      <c r="D120" s="45" t="s">
        <v>282</v>
      </c>
      <c r="E120" s="45">
        <v>2</v>
      </c>
      <c r="F120" s="46" t="s">
        <v>74</v>
      </c>
      <c r="G120" s="47">
        <v>10</v>
      </c>
      <c r="I120" s="38"/>
    </row>
    <row r="121" spans="3:9" ht="14.25">
      <c r="C121" s="9">
        <v>119</v>
      </c>
      <c r="D121" s="45" t="s">
        <v>282</v>
      </c>
      <c r="E121" s="45">
        <v>2</v>
      </c>
      <c r="F121" s="46" t="s">
        <v>70</v>
      </c>
      <c r="G121" s="47">
        <v>8</v>
      </c>
      <c r="I121" s="38"/>
    </row>
    <row r="122" spans="3:9" ht="14.25">
      <c r="C122" s="9">
        <v>120</v>
      </c>
      <c r="D122" s="45" t="s">
        <v>286</v>
      </c>
      <c r="E122" s="45">
        <v>2</v>
      </c>
      <c r="F122" s="46" t="s">
        <v>73</v>
      </c>
      <c r="G122" s="47">
        <v>7</v>
      </c>
      <c r="I122" s="38"/>
    </row>
    <row r="123" spans="3:9" ht="14.25">
      <c r="C123" s="9">
        <v>121</v>
      </c>
      <c r="D123" s="45" t="s">
        <v>286</v>
      </c>
      <c r="E123" s="45">
        <v>2</v>
      </c>
      <c r="F123" s="46" t="s">
        <v>201</v>
      </c>
      <c r="G123" s="47">
        <v>1</v>
      </c>
      <c r="H123" s="8">
        <f>SUM(G120:G123)</f>
        <v>26</v>
      </c>
      <c r="I123" s="38"/>
    </row>
    <row r="124" spans="3:9" ht="14.25">
      <c r="C124" s="9">
        <v>122</v>
      </c>
      <c r="D124" s="9" t="s">
        <v>135</v>
      </c>
      <c r="E124" s="9">
        <v>13</v>
      </c>
      <c r="F124" s="35" t="s">
        <v>208</v>
      </c>
      <c r="G124" s="36">
        <v>1</v>
      </c>
      <c r="I124" s="37" t="s">
        <v>253</v>
      </c>
    </row>
    <row r="125" spans="3:9" ht="14.25">
      <c r="C125" s="9">
        <v>123</v>
      </c>
      <c r="D125" s="9" t="s">
        <v>294</v>
      </c>
      <c r="E125" s="9">
        <v>13</v>
      </c>
      <c r="F125" s="35" t="s">
        <v>209</v>
      </c>
      <c r="G125" s="36">
        <v>2</v>
      </c>
      <c r="I125" s="38"/>
    </row>
    <row r="126" spans="3:9" ht="14.25">
      <c r="C126" s="9">
        <v>124</v>
      </c>
      <c r="D126" s="9" t="s">
        <v>294</v>
      </c>
      <c r="E126" s="9">
        <v>13</v>
      </c>
      <c r="F126" s="35" t="s">
        <v>210</v>
      </c>
      <c r="G126" s="36">
        <v>6</v>
      </c>
      <c r="I126" s="38"/>
    </row>
    <row r="127" spans="3:7" ht="14.25">
      <c r="C127" s="9">
        <v>125</v>
      </c>
      <c r="D127" s="9" t="s">
        <v>294</v>
      </c>
      <c r="E127" s="9">
        <v>13</v>
      </c>
      <c r="F127" s="35" t="s">
        <v>79</v>
      </c>
      <c r="G127" s="36">
        <v>9</v>
      </c>
    </row>
    <row r="128" spans="3:9" ht="14.25">
      <c r="C128" s="9">
        <v>126</v>
      </c>
      <c r="D128" s="9" t="s">
        <v>294</v>
      </c>
      <c r="E128" s="9">
        <v>13</v>
      </c>
      <c r="F128" s="35" t="s">
        <v>211</v>
      </c>
      <c r="G128" s="36">
        <v>4</v>
      </c>
      <c r="I128" s="38"/>
    </row>
    <row r="129" spans="3:9" ht="14.25">
      <c r="C129" s="9">
        <v>127</v>
      </c>
      <c r="D129" s="9" t="s">
        <v>294</v>
      </c>
      <c r="E129" s="9">
        <v>13</v>
      </c>
      <c r="F129" s="35" t="s">
        <v>80</v>
      </c>
      <c r="G129" s="36">
        <v>7</v>
      </c>
      <c r="I129" s="38"/>
    </row>
    <row r="130" spans="3:9" ht="14.25">
      <c r="C130" s="9">
        <v>128</v>
      </c>
      <c r="D130" s="9" t="s">
        <v>294</v>
      </c>
      <c r="E130" s="9">
        <v>13</v>
      </c>
      <c r="F130" s="35" t="s">
        <v>82</v>
      </c>
      <c r="G130" s="36">
        <v>10</v>
      </c>
      <c r="I130" s="38"/>
    </row>
    <row r="131" spans="3:9" ht="14.25">
      <c r="C131" s="9">
        <v>129</v>
      </c>
      <c r="D131" s="9" t="s">
        <v>294</v>
      </c>
      <c r="E131" s="9">
        <v>13</v>
      </c>
      <c r="F131" s="35" t="s">
        <v>89</v>
      </c>
      <c r="G131" s="36">
        <v>10</v>
      </c>
      <c r="I131" s="38"/>
    </row>
    <row r="132" spans="3:9" ht="14.25">
      <c r="C132" s="9">
        <v>130</v>
      </c>
      <c r="D132" s="9" t="s">
        <v>294</v>
      </c>
      <c r="E132" s="9">
        <v>13</v>
      </c>
      <c r="F132" s="35" t="s">
        <v>95</v>
      </c>
      <c r="G132" s="36">
        <v>2</v>
      </c>
      <c r="I132" s="38"/>
    </row>
    <row r="133" spans="3:9" ht="14.25">
      <c r="C133" s="9">
        <v>131</v>
      </c>
      <c r="D133" s="9" t="s">
        <v>294</v>
      </c>
      <c r="E133" s="9">
        <v>13</v>
      </c>
      <c r="F133" s="35" t="s">
        <v>96</v>
      </c>
      <c r="G133" s="36">
        <v>7</v>
      </c>
      <c r="I133" s="38"/>
    </row>
    <row r="134" spans="3:9" ht="14.25">
      <c r="C134" s="9">
        <v>132</v>
      </c>
      <c r="D134" s="9" t="s">
        <v>294</v>
      </c>
      <c r="E134" s="9">
        <v>13</v>
      </c>
      <c r="F134" s="35" t="s">
        <v>212</v>
      </c>
      <c r="G134" s="36">
        <v>1</v>
      </c>
      <c r="I134" s="38"/>
    </row>
    <row r="135" spans="3:9" ht="14.25">
      <c r="C135" s="9">
        <v>133</v>
      </c>
      <c r="D135" s="9" t="s">
        <v>294</v>
      </c>
      <c r="E135" s="9">
        <v>13</v>
      </c>
      <c r="F135" s="35" t="s">
        <v>88</v>
      </c>
      <c r="G135" s="36">
        <v>5</v>
      </c>
      <c r="I135" s="38"/>
    </row>
    <row r="136" spans="3:9" ht="14.25">
      <c r="C136" s="9">
        <v>134</v>
      </c>
      <c r="D136" s="9" t="s">
        <v>294</v>
      </c>
      <c r="E136" s="9">
        <v>13</v>
      </c>
      <c r="F136" s="35" t="s">
        <v>92</v>
      </c>
      <c r="G136" s="36">
        <v>5</v>
      </c>
      <c r="I136" s="38"/>
    </row>
    <row r="137" spans="3:9" ht="14.25">
      <c r="C137" s="9">
        <v>135</v>
      </c>
      <c r="D137" s="9" t="s">
        <v>294</v>
      </c>
      <c r="E137" s="9">
        <v>13</v>
      </c>
      <c r="F137" s="35" t="s">
        <v>93</v>
      </c>
      <c r="G137" s="36">
        <v>1</v>
      </c>
      <c r="H137" s="8">
        <f>SUM(G124:G137)</f>
        <v>70</v>
      </c>
      <c r="I137" s="38"/>
    </row>
    <row r="138" spans="3:9" ht="14.25">
      <c r="C138" s="9">
        <v>136</v>
      </c>
      <c r="D138" s="9" t="s">
        <v>296</v>
      </c>
      <c r="E138" s="9">
        <v>9</v>
      </c>
      <c r="F138" s="35" t="s">
        <v>81</v>
      </c>
      <c r="G138" s="36">
        <v>9</v>
      </c>
      <c r="I138" s="38"/>
    </row>
    <row r="139" spans="3:9" ht="14.25">
      <c r="C139" s="9">
        <v>137</v>
      </c>
      <c r="D139" s="9" t="s">
        <v>296</v>
      </c>
      <c r="E139" s="9">
        <v>9</v>
      </c>
      <c r="F139" s="35" t="s">
        <v>83</v>
      </c>
      <c r="G139" s="36">
        <v>10</v>
      </c>
      <c r="I139" s="38"/>
    </row>
    <row r="140" spans="3:9" ht="14.25">
      <c r="C140" s="9">
        <v>138</v>
      </c>
      <c r="D140" s="9" t="s">
        <v>296</v>
      </c>
      <c r="E140" s="9">
        <v>9</v>
      </c>
      <c r="F140" s="35" t="s">
        <v>84</v>
      </c>
      <c r="G140" s="36">
        <v>10</v>
      </c>
      <c r="I140" s="38"/>
    </row>
    <row r="141" spans="3:9" ht="14.25">
      <c r="C141" s="9">
        <v>139</v>
      </c>
      <c r="D141" s="9" t="s">
        <v>296</v>
      </c>
      <c r="E141" s="9">
        <v>9</v>
      </c>
      <c r="F141" s="35" t="s">
        <v>85</v>
      </c>
      <c r="G141" s="36">
        <v>8</v>
      </c>
      <c r="I141" s="38"/>
    </row>
    <row r="142" spans="3:9" ht="14.25">
      <c r="C142" s="9">
        <v>140</v>
      </c>
      <c r="D142" s="9" t="s">
        <v>296</v>
      </c>
      <c r="E142" s="9">
        <v>9</v>
      </c>
      <c r="F142" s="35" t="s">
        <v>86</v>
      </c>
      <c r="G142" s="36">
        <v>3</v>
      </c>
      <c r="I142" s="38"/>
    </row>
    <row r="143" spans="3:9" ht="14.25">
      <c r="C143" s="9">
        <v>141</v>
      </c>
      <c r="D143" s="9" t="s">
        <v>296</v>
      </c>
      <c r="E143" s="9">
        <v>9</v>
      </c>
      <c r="F143" s="35" t="s">
        <v>87</v>
      </c>
      <c r="G143" s="36">
        <v>6</v>
      </c>
      <c r="I143" s="38"/>
    </row>
    <row r="144" spans="3:9" ht="14.25">
      <c r="C144" s="9">
        <v>142</v>
      </c>
      <c r="D144" s="9" t="s">
        <v>296</v>
      </c>
      <c r="E144" s="9">
        <v>9</v>
      </c>
      <c r="F144" s="35" t="s">
        <v>90</v>
      </c>
      <c r="G144" s="36">
        <v>7</v>
      </c>
      <c r="I144" s="38"/>
    </row>
    <row r="145" spans="3:9" ht="14.25">
      <c r="C145" s="9">
        <v>143</v>
      </c>
      <c r="D145" s="9" t="s">
        <v>296</v>
      </c>
      <c r="E145" s="9">
        <v>9</v>
      </c>
      <c r="F145" s="35" t="s">
        <v>91</v>
      </c>
      <c r="G145" s="36">
        <v>10</v>
      </c>
      <c r="I145" s="38"/>
    </row>
    <row r="146" spans="3:9" ht="14.25">
      <c r="C146" s="9">
        <v>144</v>
      </c>
      <c r="D146" s="9" t="s">
        <v>296</v>
      </c>
      <c r="E146" s="9">
        <v>9</v>
      </c>
      <c r="F146" s="35" t="s">
        <v>94</v>
      </c>
      <c r="G146" s="36">
        <v>10</v>
      </c>
      <c r="H146" s="8">
        <f>SUM(G138:G146)</f>
        <v>73</v>
      </c>
      <c r="I146" s="38"/>
    </row>
    <row r="147" spans="3:9" ht="14.25">
      <c r="C147" s="9">
        <v>145</v>
      </c>
      <c r="D147" s="9" t="s">
        <v>298</v>
      </c>
      <c r="E147" s="9">
        <v>11</v>
      </c>
      <c r="F147" s="35" t="s">
        <v>97</v>
      </c>
      <c r="G147" s="36">
        <v>4</v>
      </c>
      <c r="I147" s="37" t="s">
        <v>254</v>
      </c>
    </row>
    <row r="148" spans="3:9" ht="14.25">
      <c r="C148" s="9">
        <v>146</v>
      </c>
      <c r="D148" s="9" t="s">
        <v>298</v>
      </c>
      <c r="E148" s="9">
        <v>11</v>
      </c>
      <c r="F148" s="35" t="s">
        <v>213</v>
      </c>
      <c r="G148" s="36">
        <v>7</v>
      </c>
      <c r="I148" s="38"/>
    </row>
    <row r="149" spans="3:9" ht="14.25">
      <c r="C149" s="9">
        <v>147</v>
      </c>
      <c r="D149" s="9" t="s">
        <v>298</v>
      </c>
      <c r="E149" s="9">
        <v>11</v>
      </c>
      <c r="F149" s="35" t="s">
        <v>98</v>
      </c>
      <c r="G149" s="36">
        <v>9</v>
      </c>
      <c r="I149" s="38"/>
    </row>
    <row r="150" spans="3:7" ht="14.25">
      <c r="C150" s="9">
        <v>148</v>
      </c>
      <c r="D150" s="9" t="s">
        <v>298</v>
      </c>
      <c r="E150" s="9">
        <v>11</v>
      </c>
      <c r="F150" s="35" t="s">
        <v>99</v>
      </c>
      <c r="G150" s="36">
        <v>4</v>
      </c>
    </row>
    <row r="151" spans="3:9" ht="14.25">
      <c r="C151" s="9">
        <v>149</v>
      </c>
      <c r="D151" s="9" t="s">
        <v>298</v>
      </c>
      <c r="E151" s="9">
        <v>11</v>
      </c>
      <c r="F151" s="35" t="s">
        <v>100</v>
      </c>
      <c r="G151" s="36">
        <v>9</v>
      </c>
      <c r="I151" s="38"/>
    </row>
    <row r="152" spans="3:9" ht="14.25">
      <c r="C152" s="9">
        <v>150</v>
      </c>
      <c r="D152" s="9" t="s">
        <v>298</v>
      </c>
      <c r="E152" s="9">
        <v>11</v>
      </c>
      <c r="F152" s="35" t="s">
        <v>101</v>
      </c>
      <c r="G152" s="36">
        <v>4</v>
      </c>
      <c r="I152" s="38"/>
    </row>
    <row r="153" spans="3:9" ht="14.25">
      <c r="C153" s="9">
        <v>151</v>
      </c>
      <c r="D153" s="9" t="s">
        <v>298</v>
      </c>
      <c r="E153" s="9">
        <v>11</v>
      </c>
      <c r="F153" s="35" t="s">
        <v>102</v>
      </c>
      <c r="G153" s="36">
        <v>10</v>
      </c>
      <c r="I153" s="38"/>
    </row>
    <row r="154" spans="3:9" ht="14.25">
      <c r="C154" s="9">
        <v>152</v>
      </c>
      <c r="D154" s="9" t="s">
        <v>298</v>
      </c>
      <c r="E154" s="9">
        <v>11</v>
      </c>
      <c r="F154" s="35" t="s">
        <v>103</v>
      </c>
      <c r="G154" s="36">
        <v>8</v>
      </c>
      <c r="I154" s="38"/>
    </row>
    <row r="155" spans="3:9" ht="14.25">
      <c r="C155" s="9">
        <v>153</v>
      </c>
      <c r="D155" s="9" t="s">
        <v>298</v>
      </c>
      <c r="E155" s="9">
        <v>11</v>
      </c>
      <c r="F155" s="35" t="s">
        <v>104</v>
      </c>
      <c r="G155" s="36">
        <v>7</v>
      </c>
      <c r="H155" s="8">
        <f>SUM(G147:G155)</f>
        <v>62</v>
      </c>
      <c r="I155" s="38"/>
    </row>
    <row r="156" spans="3:9" ht="14.25">
      <c r="C156" s="9">
        <v>154</v>
      </c>
      <c r="D156" s="9" t="s">
        <v>300</v>
      </c>
      <c r="E156" s="9">
        <v>7</v>
      </c>
      <c r="F156" s="35" t="s">
        <v>25</v>
      </c>
      <c r="G156" s="36">
        <v>1</v>
      </c>
      <c r="I156" s="38"/>
    </row>
    <row r="157" spans="3:9" ht="14.25">
      <c r="C157" s="9">
        <v>155</v>
      </c>
      <c r="D157" s="9" t="s">
        <v>300</v>
      </c>
      <c r="E157" s="9">
        <v>7</v>
      </c>
      <c r="F157" s="35" t="s">
        <v>105</v>
      </c>
      <c r="G157" s="36">
        <v>7</v>
      </c>
      <c r="I157" s="38"/>
    </row>
    <row r="158" spans="3:9" ht="14.25">
      <c r="C158" s="9">
        <v>156</v>
      </c>
      <c r="D158" s="9" t="s">
        <v>300</v>
      </c>
      <c r="E158" s="9">
        <v>7</v>
      </c>
      <c r="F158" s="35" t="s">
        <v>106</v>
      </c>
      <c r="G158" s="36">
        <v>4</v>
      </c>
      <c r="I158" s="38"/>
    </row>
    <row r="159" spans="3:9" ht="14.25">
      <c r="C159" s="9">
        <v>157</v>
      </c>
      <c r="D159" s="9" t="s">
        <v>300</v>
      </c>
      <c r="E159" s="9">
        <v>7</v>
      </c>
      <c r="F159" s="35" t="s">
        <v>214</v>
      </c>
      <c r="G159" s="36">
        <v>1</v>
      </c>
      <c r="I159" s="37" t="s">
        <v>255</v>
      </c>
    </row>
    <row r="160" spans="3:9" ht="14.25">
      <c r="C160" s="9">
        <v>158</v>
      </c>
      <c r="D160" s="9" t="s">
        <v>300</v>
      </c>
      <c r="E160" s="9">
        <v>7</v>
      </c>
      <c r="F160" s="35" t="s">
        <v>107</v>
      </c>
      <c r="G160" s="36">
        <v>2</v>
      </c>
      <c r="I160" s="38"/>
    </row>
    <row r="161" spans="3:9" ht="14.25">
      <c r="C161" s="9">
        <v>159</v>
      </c>
      <c r="D161" s="9" t="s">
        <v>300</v>
      </c>
      <c r="E161" s="9">
        <v>7</v>
      </c>
      <c r="F161" s="35" t="s">
        <v>215</v>
      </c>
      <c r="G161" s="36">
        <v>2</v>
      </c>
      <c r="I161" s="38"/>
    </row>
    <row r="162" spans="3:9" ht="14.25">
      <c r="C162" s="9">
        <v>160</v>
      </c>
      <c r="D162" s="9" t="s">
        <v>300</v>
      </c>
      <c r="E162" s="9">
        <v>7</v>
      </c>
      <c r="F162" s="35" t="s">
        <v>216</v>
      </c>
      <c r="G162" s="36">
        <v>1</v>
      </c>
      <c r="I162" s="38"/>
    </row>
    <row r="163" spans="3:9" ht="14.25">
      <c r="C163" s="9">
        <v>161</v>
      </c>
      <c r="D163" s="9" t="s">
        <v>300</v>
      </c>
      <c r="E163" s="9">
        <v>7</v>
      </c>
      <c r="F163" s="35" t="s">
        <v>108</v>
      </c>
      <c r="G163" s="36">
        <v>2</v>
      </c>
      <c r="I163" s="38"/>
    </row>
    <row r="164" spans="3:9" ht="14.25">
      <c r="C164" s="9">
        <v>162</v>
      </c>
      <c r="D164" s="9" t="s">
        <v>300</v>
      </c>
      <c r="E164" s="9">
        <v>7</v>
      </c>
      <c r="F164" s="35" t="s">
        <v>109</v>
      </c>
      <c r="G164" s="36">
        <v>4</v>
      </c>
      <c r="I164" s="38"/>
    </row>
    <row r="165" spans="3:9" ht="14.25">
      <c r="C165" s="9">
        <v>163</v>
      </c>
      <c r="D165" s="9" t="s">
        <v>300</v>
      </c>
      <c r="E165" s="9">
        <v>7</v>
      </c>
      <c r="F165" s="35" t="s">
        <v>110</v>
      </c>
      <c r="G165" s="36">
        <v>10</v>
      </c>
      <c r="I165" s="38"/>
    </row>
    <row r="166" spans="3:9" ht="14.25">
      <c r="C166" s="9">
        <v>164</v>
      </c>
      <c r="D166" s="9" t="s">
        <v>300</v>
      </c>
      <c r="E166" s="9">
        <v>7</v>
      </c>
      <c r="F166" s="35" t="s">
        <v>111</v>
      </c>
      <c r="G166" s="36">
        <v>10</v>
      </c>
      <c r="I166" s="38"/>
    </row>
    <row r="167" spans="3:9" ht="14.25">
      <c r="C167" s="9">
        <v>165</v>
      </c>
      <c r="D167" s="9" t="s">
        <v>300</v>
      </c>
      <c r="E167" s="9">
        <v>7</v>
      </c>
      <c r="F167" s="35" t="s">
        <v>112</v>
      </c>
      <c r="G167" s="36">
        <v>9</v>
      </c>
      <c r="H167" s="8">
        <f>SUM(G156:G167)</f>
        <v>53</v>
      </c>
      <c r="I167" s="38"/>
    </row>
    <row r="168" spans="3:9" ht="14.25">
      <c r="C168" s="9">
        <v>166</v>
      </c>
      <c r="D168" s="9" t="s">
        <v>302</v>
      </c>
      <c r="E168" s="9">
        <v>5</v>
      </c>
      <c r="F168" s="35" t="s">
        <v>217</v>
      </c>
      <c r="G168" s="36">
        <v>3</v>
      </c>
      <c r="I168" s="37" t="s">
        <v>256</v>
      </c>
    </row>
    <row r="169" spans="3:9" ht="14.25">
      <c r="C169" s="9">
        <v>167</v>
      </c>
      <c r="D169" s="9" t="s">
        <v>304</v>
      </c>
      <c r="E169" s="9">
        <v>5</v>
      </c>
      <c r="F169" s="42" t="s">
        <v>218</v>
      </c>
      <c r="G169" s="36">
        <v>10</v>
      </c>
      <c r="I169" s="38"/>
    </row>
    <row r="170" spans="3:9" ht="14.25">
      <c r="C170" s="9">
        <v>168</v>
      </c>
      <c r="D170" s="9" t="s">
        <v>304</v>
      </c>
      <c r="E170" s="9">
        <v>5</v>
      </c>
      <c r="F170" s="43" t="s">
        <v>219</v>
      </c>
      <c r="G170" s="40">
        <v>2</v>
      </c>
      <c r="I170" s="37" t="s">
        <v>257</v>
      </c>
    </row>
    <row r="171" spans="3:9" ht="14.25">
      <c r="C171" s="41">
        <v>169</v>
      </c>
      <c r="D171" s="9" t="s">
        <v>304</v>
      </c>
      <c r="E171" s="9">
        <v>5</v>
      </c>
      <c r="F171" s="43" t="s">
        <v>220</v>
      </c>
      <c r="G171" s="40">
        <v>2</v>
      </c>
      <c r="I171" s="37" t="s">
        <v>258</v>
      </c>
    </row>
    <row r="172" spans="3:9" ht="14.25">
      <c r="C172" s="9">
        <v>170</v>
      </c>
      <c r="D172" s="9" t="s">
        <v>304</v>
      </c>
      <c r="E172" s="9">
        <v>5</v>
      </c>
      <c r="F172" s="43" t="s">
        <v>221</v>
      </c>
      <c r="G172" s="40">
        <v>3</v>
      </c>
      <c r="I172" s="37" t="s">
        <v>259</v>
      </c>
    </row>
    <row r="173" spans="3:9" ht="14.25">
      <c r="C173" s="9">
        <v>171</v>
      </c>
      <c r="D173" s="9" t="s">
        <v>304</v>
      </c>
      <c r="E173" s="9">
        <v>5</v>
      </c>
      <c r="F173" s="43" t="s">
        <v>222</v>
      </c>
      <c r="G173" s="40">
        <v>1</v>
      </c>
      <c r="I173" s="37" t="s">
        <v>260</v>
      </c>
    </row>
    <row r="174" spans="3:7" ht="14.25">
      <c r="C174" s="9">
        <v>172</v>
      </c>
      <c r="D174" s="9" t="s">
        <v>304</v>
      </c>
      <c r="E174" s="9">
        <v>5</v>
      </c>
      <c r="F174" s="43" t="s">
        <v>223</v>
      </c>
      <c r="G174" s="40">
        <v>2</v>
      </c>
    </row>
    <row r="175" spans="3:7" ht="14.25">
      <c r="C175" s="9">
        <v>173</v>
      </c>
      <c r="D175" s="9" t="s">
        <v>304</v>
      </c>
      <c r="E175" s="9">
        <v>5</v>
      </c>
      <c r="F175" s="43" t="s">
        <v>113</v>
      </c>
      <c r="G175" s="40">
        <v>1</v>
      </c>
    </row>
    <row r="176" spans="3:9" ht="14.25">
      <c r="C176" s="9">
        <v>174</v>
      </c>
      <c r="D176" s="9" t="s">
        <v>304</v>
      </c>
      <c r="E176" s="9">
        <v>5</v>
      </c>
      <c r="F176" s="43" t="s">
        <v>114</v>
      </c>
      <c r="G176" s="40">
        <v>7</v>
      </c>
      <c r="I176" s="38"/>
    </row>
    <row r="177" spans="3:9" ht="14.25">
      <c r="C177" s="9">
        <v>175</v>
      </c>
      <c r="D177" s="9" t="s">
        <v>304</v>
      </c>
      <c r="E177" s="9">
        <v>5</v>
      </c>
      <c r="F177" s="43" t="s">
        <v>224</v>
      </c>
      <c r="G177" s="40">
        <v>1</v>
      </c>
      <c r="I177" s="38"/>
    </row>
    <row r="178" spans="3:9" ht="14.25">
      <c r="C178" s="9">
        <v>176</v>
      </c>
      <c r="D178" s="9" t="s">
        <v>304</v>
      </c>
      <c r="E178" s="9">
        <v>5</v>
      </c>
      <c r="F178" s="43" t="s">
        <v>115</v>
      </c>
      <c r="G178" s="40">
        <v>4</v>
      </c>
      <c r="I178" s="38"/>
    </row>
    <row r="179" spans="3:9" ht="14.25">
      <c r="C179" s="9">
        <v>177</v>
      </c>
      <c r="D179" s="9" t="s">
        <v>304</v>
      </c>
      <c r="E179" s="9">
        <v>5</v>
      </c>
      <c r="F179" s="43" t="s">
        <v>116</v>
      </c>
      <c r="G179" s="40">
        <v>6</v>
      </c>
      <c r="I179" s="37" t="s">
        <v>261</v>
      </c>
    </row>
    <row r="180" spans="3:9" ht="14.25">
      <c r="C180" s="9">
        <v>178</v>
      </c>
      <c r="D180" s="9" t="s">
        <v>304</v>
      </c>
      <c r="E180" s="9">
        <v>5</v>
      </c>
      <c r="F180" s="43" t="s">
        <v>225</v>
      </c>
      <c r="G180" s="40">
        <v>8</v>
      </c>
      <c r="H180" s="8">
        <f>SUM(G168:G180)</f>
        <v>50</v>
      </c>
      <c r="I180" s="37" t="s">
        <v>262</v>
      </c>
    </row>
    <row r="181" spans="3:9" ht="14.25">
      <c r="C181" s="9">
        <v>179</v>
      </c>
      <c r="D181" s="9" t="s">
        <v>308</v>
      </c>
      <c r="E181" s="9">
        <v>1</v>
      </c>
      <c r="F181" s="43" t="s">
        <v>117</v>
      </c>
      <c r="G181" s="40">
        <v>3</v>
      </c>
      <c r="I181" s="38"/>
    </row>
    <row r="182" spans="3:9" ht="14.25">
      <c r="C182" s="9">
        <v>180</v>
      </c>
      <c r="D182" s="9" t="s">
        <v>308</v>
      </c>
      <c r="E182" s="9">
        <v>1</v>
      </c>
      <c r="F182" s="43" t="s">
        <v>118</v>
      </c>
      <c r="G182" s="40">
        <v>6</v>
      </c>
      <c r="I182" s="37" t="s">
        <v>263</v>
      </c>
    </row>
    <row r="183" spans="3:9" ht="14.25">
      <c r="C183" s="9">
        <v>181</v>
      </c>
      <c r="D183" s="9" t="s">
        <v>308</v>
      </c>
      <c r="E183" s="9">
        <v>1</v>
      </c>
      <c r="F183" s="43" t="s">
        <v>226</v>
      </c>
      <c r="G183" s="40">
        <v>1</v>
      </c>
      <c r="I183" s="37" t="s">
        <v>264</v>
      </c>
    </row>
    <row r="184" spans="3:9" ht="14.25">
      <c r="C184" s="9">
        <v>182</v>
      </c>
      <c r="D184" s="9" t="s">
        <v>308</v>
      </c>
      <c r="E184" s="9">
        <v>1</v>
      </c>
      <c r="F184" s="43" t="s">
        <v>227</v>
      </c>
      <c r="G184" s="40">
        <v>9</v>
      </c>
      <c r="I184" s="38"/>
    </row>
    <row r="185" spans="3:9" ht="14.25">
      <c r="C185" s="9">
        <v>183</v>
      </c>
      <c r="D185" s="9" t="s">
        <v>308</v>
      </c>
      <c r="E185" s="9">
        <v>1</v>
      </c>
      <c r="F185" s="43" t="s">
        <v>228</v>
      </c>
      <c r="G185" s="40">
        <v>4</v>
      </c>
      <c r="I185" s="37" t="s">
        <v>265</v>
      </c>
    </row>
    <row r="186" spans="3:9" ht="14.25">
      <c r="C186" s="9">
        <v>184</v>
      </c>
      <c r="D186" s="9" t="s">
        <v>308</v>
      </c>
      <c r="E186" s="9">
        <v>1</v>
      </c>
      <c r="F186" s="43" t="s">
        <v>229</v>
      </c>
      <c r="G186" s="40">
        <v>4</v>
      </c>
      <c r="I186" s="38"/>
    </row>
    <row r="187" spans="3:9" ht="14.25">
      <c r="C187" s="9">
        <v>185</v>
      </c>
      <c r="D187" s="9" t="s">
        <v>308</v>
      </c>
      <c r="E187" s="9">
        <v>1</v>
      </c>
      <c r="F187" s="43" t="s">
        <v>230</v>
      </c>
      <c r="G187" s="40">
        <v>8</v>
      </c>
      <c r="I187" s="38"/>
    </row>
    <row r="188" spans="3:9" ht="14.25">
      <c r="C188" s="9">
        <v>186</v>
      </c>
      <c r="D188" s="9" t="s">
        <v>308</v>
      </c>
      <c r="E188" s="9">
        <v>1</v>
      </c>
      <c r="F188" s="43" t="s">
        <v>122</v>
      </c>
      <c r="G188" s="40">
        <v>3</v>
      </c>
      <c r="H188" s="8">
        <f>SUM(G181:G188)</f>
        <v>38</v>
      </c>
      <c r="I188" s="37" t="s">
        <v>266</v>
      </c>
    </row>
    <row r="189" spans="3:9" ht="14.25">
      <c r="C189" s="9">
        <v>187</v>
      </c>
      <c r="D189" s="9" t="s">
        <v>306</v>
      </c>
      <c r="E189" s="9">
        <v>3</v>
      </c>
      <c r="F189" s="43" t="s">
        <v>119</v>
      </c>
      <c r="G189" s="40">
        <v>10</v>
      </c>
      <c r="I189" s="38"/>
    </row>
    <row r="190" spans="3:7" ht="14.25">
      <c r="C190" s="9">
        <v>188</v>
      </c>
      <c r="D190" s="9" t="s">
        <v>306</v>
      </c>
      <c r="E190" s="9">
        <v>3</v>
      </c>
      <c r="F190" s="43" t="s">
        <v>231</v>
      </c>
      <c r="G190" s="40">
        <v>3</v>
      </c>
    </row>
    <row r="191" spans="3:9" ht="14.25">
      <c r="C191" s="9">
        <v>189</v>
      </c>
      <c r="D191" s="9" t="s">
        <v>306</v>
      </c>
      <c r="E191" s="9">
        <v>3</v>
      </c>
      <c r="F191" s="43" t="s">
        <v>232</v>
      </c>
      <c r="G191" s="40">
        <v>4</v>
      </c>
      <c r="I191" s="38"/>
    </row>
    <row r="192" spans="3:9" ht="14.25">
      <c r="C192" s="9">
        <v>190</v>
      </c>
      <c r="D192" s="9" t="s">
        <v>306</v>
      </c>
      <c r="E192" s="9">
        <v>3</v>
      </c>
      <c r="F192" s="43" t="s">
        <v>233</v>
      </c>
      <c r="G192" s="40">
        <v>9</v>
      </c>
      <c r="I192" s="38"/>
    </row>
    <row r="193" spans="3:9" ht="14.25">
      <c r="C193" s="9">
        <v>191</v>
      </c>
      <c r="D193" s="9" t="s">
        <v>306</v>
      </c>
      <c r="E193" s="9">
        <v>3</v>
      </c>
      <c r="F193" s="43" t="s">
        <v>234</v>
      </c>
      <c r="G193" s="40">
        <v>7</v>
      </c>
      <c r="I193" s="38"/>
    </row>
    <row r="194" spans="3:9" ht="14.25">
      <c r="C194" s="9">
        <v>192</v>
      </c>
      <c r="D194" s="9" t="s">
        <v>306</v>
      </c>
      <c r="E194" s="9">
        <v>3</v>
      </c>
      <c r="F194" s="35" t="s">
        <v>235</v>
      </c>
      <c r="G194" s="36">
        <v>10</v>
      </c>
      <c r="I194" s="38"/>
    </row>
    <row r="195" spans="3:9" ht="14.25">
      <c r="C195" s="9">
        <v>193</v>
      </c>
      <c r="D195" s="9" t="s">
        <v>306</v>
      </c>
      <c r="E195" s="9">
        <v>3</v>
      </c>
      <c r="F195" s="43" t="s">
        <v>203</v>
      </c>
      <c r="G195" s="40">
        <v>1</v>
      </c>
      <c r="I195" s="38"/>
    </row>
    <row r="196" spans="3:9" ht="14.25">
      <c r="C196" s="9">
        <v>194</v>
      </c>
      <c r="D196" s="9" t="s">
        <v>306</v>
      </c>
      <c r="E196" s="9">
        <v>3</v>
      </c>
      <c r="F196" s="43" t="s">
        <v>236</v>
      </c>
      <c r="G196" s="40">
        <v>1</v>
      </c>
      <c r="I196" s="38"/>
    </row>
    <row r="197" spans="3:9" ht="14.25">
      <c r="C197" s="9">
        <v>195</v>
      </c>
      <c r="D197" s="9" t="s">
        <v>306</v>
      </c>
      <c r="E197" s="9">
        <v>3</v>
      </c>
      <c r="F197" s="35" t="s">
        <v>120</v>
      </c>
      <c r="G197" s="36">
        <v>9</v>
      </c>
      <c r="I197" s="38"/>
    </row>
    <row r="198" spans="3:9" ht="14.25">
      <c r="C198" s="9">
        <v>196</v>
      </c>
      <c r="D198" s="9" t="s">
        <v>306</v>
      </c>
      <c r="E198" s="9">
        <v>3</v>
      </c>
      <c r="F198" s="43" t="s">
        <v>42</v>
      </c>
      <c r="G198" s="40">
        <v>8</v>
      </c>
      <c r="I198" s="38"/>
    </row>
    <row r="199" spans="3:9" ht="14.25">
      <c r="C199" s="9">
        <v>197</v>
      </c>
      <c r="D199" s="9" t="s">
        <v>306</v>
      </c>
      <c r="E199" s="9">
        <v>3</v>
      </c>
      <c r="F199" s="43" t="s">
        <v>121</v>
      </c>
      <c r="G199" s="40">
        <v>10</v>
      </c>
      <c r="I199" s="38"/>
    </row>
    <row r="200" spans="3:9" ht="14.25">
      <c r="C200" s="9">
        <v>198</v>
      </c>
      <c r="D200" s="9" t="s">
        <v>306</v>
      </c>
      <c r="E200" s="9">
        <v>3</v>
      </c>
      <c r="F200" s="43" t="s">
        <v>237</v>
      </c>
      <c r="G200" s="40">
        <v>6</v>
      </c>
      <c r="H200" s="8">
        <f>SUM(G189:G200)</f>
        <v>78</v>
      </c>
      <c r="I200" s="37" t="s">
        <v>267</v>
      </c>
    </row>
  </sheetData>
  <sheetProtection/>
  <mergeCells count="1">
    <mergeCell ref="C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X54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9" style="18" customWidth="1"/>
    <col min="2" max="2" width="3.69921875" style="18" customWidth="1"/>
    <col min="3" max="3" width="4.5" style="22" customWidth="1"/>
    <col min="4" max="4" width="6.69921875" style="22" bestFit="1" customWidth="1"/>
    <col min="5" max="5" width="12.19921875" style="18" bestFit="1" customWidth="1"/>
    <col min="6" max="6" width="5" style="18" bestFit="1" customWidth="1"/>
    <col min="7" max="7" width="2.5" style="18" customWidth="1"/>
    <col min="8" max="8" width="3.69921875" style="18" customWidth="1"/>
    <col min="9" max="9" width="4.5" style="22" customWidth="1"/>
    <col min="10" max="10" width="6.3984375" style="22" customWidth="1"/>
    <col min="11" max="11" width="12.19921875" style="18" bestFit="1" customWidth="1"/>
    <col min="12" max="12" width="5" style="18" bestFit="1" customWidth="1"/>
    <col min="13" max="13" width="2.5" style="18" customWidth="1"/>
    <col min="14" max="14" width="3.69921875" style="18" customWidth="1"/>
    <col min="15" max="15" width="4.5" style="22" customWidth="1"/>
    <col min="16" max="16" width="6.3984375" style="22" customWidth="1"/>
    <col min="17" max="17" width="12.19921875" style="18" bestFit="1" customWidth="1"/>
    <col min="18" max="18" width="5" style="18" bestFit="1" customWidth="1"/>
    <col min="19" max="19" width="2.5" style="18" customWidth="1"/>
    <col min="20" max="20" width="3.69921875" style="18" customWidth="1"/>
    <col min="21" max="21" width="4.5" style="22" customWidth="1"/>
    <col min="22" max="22" width="6.3984375" style="22" customWidth="1"/>
    <col min="23" max="23" width="12.19921875" style="18" bestFit="1" customWidth="1"/>
    <col min="24" max="24" width="5" style="18" bestFit="1" customWidth="1"/>
    <col min="25" max="16384" width="9" style="18" customWidth="1"/>
  </cols>
  <sheetData>
    <row r="3" spans="2:24" ht="12.75" customHeight="1">
      <c r="B3" s="51" t="s">
        <v>144</v>
      </c>
      <c r="C3" s="51" t="s">
        <v>142</v>
      </c>
      <c r="D3" s="51" t="s">
        <v>268</v>
      </c>
      <c r="E3" s="52" t="s">
        <v>12</v>
      </c>
      <c r="F3" s="51" t="s">
        <v>145</v>
      </c>
      <c r="G3" s="19"/>
      <c r="H3" s="51" t="s">
        <v>144</v>
      </c>
      <c r="I3" s="51" t="s">
        <v>142</v>
      </c>
      <c r="J3" s="51" t="s">
        <v>268</v>
      </c>
      <c r="K3" s="52" t="s">
        <v>12</v>
      </c>
      <c r="L3" s="51" t="s">
        <v>145</v>
      </c>
      <c r="M3" s="19"/>
      <c r="N3" s="51" t="s">
        <v>144</v>
      </c>
      <c r="O3" s="51" t="s">
        <v>142</v>
      </c>
      <c r="P3" s="51" t="s">
        <v>268</v>
      </c>
      <c r="Q3" s="52" t="s">
        <v>12</v>
      </c>
      <c r="R3" s="51" t="s">
        <v>145</v>
      </c>
      <c r="S3" s="19"/>
      <c r="T3" s="51" t="s">
        <v>144</v>
      </c>
      <c r="U3" s="51" t="s">
        <v>142</v>
      </c>
      <c r="V3" s="51" t="s">
        <v>268</v>
      </c>
      <c r="W3" s="52" t="s">
        <v>12</v>
      </c>
      <c r="X3" s="51" t="s">
        <v>145</v>
      </c>
    </row>
    <row r="4" spans="2:24" ht="12.75" customHeight="1">
      <c r="B4" s="51"/>
      <c r="C4" s="51"/>
      <c r="D4" s="51"/>
      <c r="E4" s="52"/>
      <c r="F4" s="51"/>
      <c r="H4" s="51"/>
      <c r="I4" s="51"/>
      <c r="J4" s="51"/>
      <c r="K4" s="52"/>
      <c r="L4" s="51"/>
      <c r="N4" s="51"/>
      <c r="O4" s="51"/>
      <c r="P4" s="51"/>
      <c r="Q4" s="52"/>
      <c r="R4" s="51"/>
      <c r="T4" s="51"/>
      <c r="U4" s="51"/>
      <c r="V4" s="51"/>
      <c r="W4" s="52"/>
      <c r="X4" s="51"/>
    </row>
    <row r="5" spans="1:24" ht="12.75" customHeight="1">
      <c r="A5" s="19"/>
      <c r="B5" s="24">
        <v>1</v>
      </c>
      <c r="C5" s="23" t="s">
        <v>309</v>
      </c>
      <c r="D5" s="23">
        <v>21</v>
      </c>
      <c r="E5" s="24" t="s">
        <v>310</v>
      </c>
      <c r="F5" s="24">
        <v>1</v>
      </c>
      <c r="H5" s="24">
        <v>51</v>
      </c>
      <c r="I5" s="23" t="s">
        <v>315</v>
      </c>
      <c r="J5" s="23">
        <v>15</v>
      </c>
      <c r="K5" s="24" t="s">
        <v>31</v>
      </c>
      <c r="L5" s="24">
        <v>1</v>
      </c>
      <c r="N5" s="24">
        <v>101</v>
      </c>
      <c r="O5" s="23" t="s">
        <v>323</v>
      </c>
      <c r="P5" s="23">
        <v>10</v>
      </c>
      <c r="Q5" s="24" t="s">
        <v>46</v>
      </c>
      <c r="R5" s="24">
        <v>8</v>
      </c>
      <c r="T5" s="24">
        <v>151</v>
      </c>
      <c r="U5" s="23" t="s">
        <v>297</v>
      </c>
      <c r="V5" s="23">
        <v>11</v>
      </c>
      <c r="W5" s="24" t="s">
        <v>102</v>
      </c>
      <c r="X5" s="24">
        <v>10</v>
      </c>
    </row>
    <row r="6" spans="1:24" ht="12.75" customHeight="1">
      <c r="A6" s="19"/>
      <c r="B6" s="24">
        <v>2</v>
      </c>
      <c r="C6" s="23" t="s">
        <v>309</v>
      </c>
      <c r="D6" s="23">
        <v>21</v>
      </c>
      <c r="E6" s="24" t="s">
        <v>152</v>
      </c>
      <c r="F6" s="24">
        <v>2</v>
      </c>
      <c r="H6" s="24">
        <v>52</v>
      </c>
      <c r="I6" s="23" t="s">
        <v>315</v>
      </c>
      <c r="J6" s="23">
        <v>15</v>
      </c>
      <c r="K6" s="24" t="s">
        <v>33</v>
      </c>
      <c r="L6" s="24">
        <v>10</v>
      </c>
      <c r="N6" s="24">
        <v>102</v>
      </c>
      <c r="O6" s="23" t="s">
        <v>323</v>
      </c>
      <c r="P6" s="23">
        <v>10</v>
      </c>
      <c r="Q6" s="24" t="s">
        <v>61</v>
      </c>
      <c r="R6" s="24">
        <v>6</v>
      </c>
      <c r="T6" s="24">
        <v>152</v>
      </c>
      <c r="U6" s="23" t="s">
        <v>297</v>
      </c>
      <c r="V6" s="23">
        <v>11</v>
      </c>
      <c r="W6" s="24" t="s">
        <v>103</v>
      </c>
      <c r="X6" s="24">
        <v>8</v>
      </c>
    </row>
    <row r="7" spans="1:24" ht="12.75" customHeight="1">
      <c r="A7" s="19"/>
      <c r="B7" s="24">
        <v>3</v>
      </c>
      <c r="C7" s="23" t="s">
        <v>309</v>
      </c>
      <c r="D7" s="23">
        <v>21</v>
      </c>
      <c r="E7" s="24" t="s">
        <v>153</v>
      </c>
      <c r="F7" s="24">
        <v>1</v>
      </c>
      <c r="H7" s="24">
        <v>53</v>
      </c>
      <c r="I7" s="23" t="s">
        <v>315</v>
      </c>
      <c r="J7" s="23">
        <v>15</v>
      </c>
      <c r="K7" s="24" t="s">
        <v>34</v>
      </c>
      <c r="L7" s="24">
        <v>10</v>
      </c>
      <c r="N7" s="24">
        <v>103</v>
      </c>
      <c r="O7" s="23" t="s">
        <v>323</v>
      </c>
      <c r="P7" s="23">
        <v>10</v>
      </c>
      <c r="Q7" s="24" t="s">
        <v>69</v>
      </c>
      <c r="R7" s="24">
        <v>6</v>
      </c>
      <c r="T7" s="24">
        <v>153</v>
      </c>
      <c r="U7" s="23" t="s">
        <v>297</v>
      </c>
      <c r="V7" s="23">
        <v>11</v>
      </c>
      <c r="W7" s="24" t="s">
        <v>104</v>
      </c>
      <c r="X7" s="24">
        <v>7</v>
      </c>
    </row>
    <row r="8" spans="1:24" ht="12.75" customHeight="1">
      <c r="A8" s="19"/>
      <c r="B8" s="24">
        <v>4</v>
      </c>
      <c r="C8" s="23" t="s">
        <v>309</v>
      </c>
      <c r="D8" s="23">
        <v>21</v>
      </c>
      <c r="E8" s="24" t="s">
        <v>154</v>
      </c>
      <c r="F8" s="24">
        <v>6</v>
      </c>
      <c r="H8" s="24">
        <v>54</v>
      </c>
      <c r="I8" s="23" t="s">
        <v>315</v>
      </c>
      <c r="J8" s="23">
        <v>15</v>
      </c>
      <c r="K8" s="24" t="s">
        <v>182</v>
      </c>
      <c r="L8" s="24">
        <v>1</v>
      </c>
      <c r="N8" s="24">
        <v>104</v>
      </c>
      <c r="O8" s="23" t="s">
        <v>323</v>
      </c>
      <c r="P8" s="23">
        <v>10</v>
      </c>
      <c r="Q8" s="24" t="s">
        <v>65</v>
      </c>
      <c r="R8" s="24">
        <v>4</v>
      </c>
      <c r="T8" s="24">
        <v>154</v>
      </c>
      <c r="U8" s="23" t="s">
        <v>299</v>
      </c>
      <c r="V8" s="23">
        <v>7</v>
      </c>
      <c r="W8" s="24" t="s">
        <v>25</v>
      </c>
      <c r="X8" s="24">
        <v>1</v>
      </c>
    </row>
    <row r="9" spans="1:24" ht="12.75" customHeight="1">
      <c r="A9" s="19"/>
      <c r="B9" s="24">
        <v>5</v>
      </c>
      <c r="C9" s="23" t="s">
        <v>309</v>
      </c>
      <c r="D9" s="23">
        <v>21</v>
      </c>
      <c r="E9" s="24" t="s">
        <v>155</v>
      </c>
      <c r="F9" s="24">
        <v>7</v>
      </c>
      <c r="H9" s="24">
        <v>55</v>
      </c>
      <c r="I9" s="23" t="s">
        <v>315</v>
      </c>
      <c r="J9" s="23">
        <v>15</v>
      </c>
      <c r="K9" s="24" t="s">
        <v>35</v>
      </c>
      <c r="L9" s="24">
        <v>1</v>
      </c>
      <c r="N9" s="24">
        <v>105</v>
      </c>
      <c r="O9" s="23" t="s">
        <v>324</v>
      </c>
      <c r="P9" s="23">
        <v>8</v>
      </c>
      <c r="Q9" s="24" t="s">
        <v>63</v>
      </c>
      <c r="R9" s="24">
        <v>10</v>
      </c>
      <c r="T9" s="24">
        <v>155</v>
      </c>
      <c r="U9" s="23" t="s">
        <v>299</v>
      </c>
      <c r="V9" s="23">
        <v>7</v>
      </c>
      <c r="W9" s="24" t="s">
        <v>105</v>
      </c>
      <c r="X9" s="24">
        <v>7</v>
      </c>
    </row>
    <row r="10" spans="1:24" ht="12.75" customHeight="1">
      <c r="A10" s="19"/>
      <c r="B10" s="24">
        <v>6</v>
      </c>
      <c r="C10" s="23" t="s">
        <v>309</v>
      </c>
      <c r="D10" s="23">
        <v>21</v>
      </c>
      <c r="E10" s="24" t="s">
        <v>156</v>
      </c>
      <c r="F10" s="24">
        <v>2</v>
      </c>
      <c r="H10" s="24">
        <v>56</v>
      </c>
      <c r="I10" s="23" t="s">
        <v>315</v>
      </c>
      <c r="J10" s="23">
        <v>15</v>
      </c>
      <c r="K10" s="24" t="s">
        <v>36</v>
      </c>
      <c r="L10" s="24">
        <v>5</v>
      </c>
      <c r="N10" s="24">
        <v>106</v>
      </c>
      <c r="O10" s="23" t="s">
        <v>324</v>
      </c>
      <c r="P10" s="23">
        <v>8</v>
      </c>
      <c r="Q10" s="24" t="s">
        <v>193</v>
      </c>
      <c r="R10" s="24">
        <v>9</v>
      </c>
      <c r="T10" s="24">
        <v>156</v>
      </c>
      <c r="U10" s="23" t="s">
        <v>299</v>
      </c>
      <c r="V10" s="23">
        <v>7</v>
      </c>
      <c r="W10" s="24" t="s">
        <v>106</v>
      </c>
      <c r="X10" s="24">
        <v>4</v>
      </c>
    </row>
    <row r="11" spans="1:24" ht="12.75" customHeight="1">
      <c r="A11" s="19"/>
      <c r="B11" s="24">
        <v>7</v>
      </c>
      <c r="C11" s="23" t="s">
        <v>309</v>
      </c>
      <c r="D11" s="23">
        <v>21</v>
      </c>
      <c r="E11" s="24" t="s">
        <v>157</v>
      </c>
      <c r="F11" s="24">
        <v>1</v>
      </c>
      <c r="H11" s="24">
        <v>57</v>
      </c>
      <c r="I11" s="23" t="s">
        <v>315</v>
      </c>
      <c r="J11" s="23">
        <v>15</v>
      </c>
      <c r="K11" s="24" t="s">
        <v>37</v>
      </c>
      <c r="L11" s="24">
        <v>6</v>
      </c>
      <c r="N11" s="24">
        <v>107</v>
      </c>
      <c r="O11" s="23" t="s">
        <v>324</v>
      </c>
      <c r="P11" s="23">
        <v>8</v>
      </c>
      <c r="Q11" s="24" t="s">
        <v>191</v>
      </c>
      <c r="R11" s="24">
        <v>6</v>
      </c>
      <c r="T11" s="24">
        <v>157</v>
      </c>
      <c r="U11" s="23" t="s">
        <v>299</v>
      </c>
      <c r="V11" s="23">
        <v>7</v>
      </c>
      <c r="W11" s="24" t="s">
        <v>214</v>
      </c>
      <c r="X11" s="24">
        <v>1</v>
      </c>
    </row>
    <row r="12" spans="1:24" ht="12.75" customHeight="1">
      <c r="A12" s="19"/>
      <c r="B12" s="24">
        <v>8</v>
      </c>
      <c r="C12" s="23" t="s">
        <v>309</v>
      </c>
      <c r="D12" s="23">
        <v>21</v>
      </c>
      <c r="E12" s="24" t="s">
        <v>158</v>
      </c>
      <c r="F12" s="24">
        <v>1</v>
      </c>
      <c r="H12" s="24">
        <v>58</v>
      </c>
      <c r="I12" s="23" t="s">
        <v>315</v>
      </c>
      <c r="J12" s="23">
        <v>15</v>
      </c>
      <c r="K12" s="24" t="s">
        <v>38</v>
      </c>
      <c r="L12" s="24">
        <v>8</v>
      </c>
      <c r="N12" s="24">
        <v>108</v>
      </c>
      <c r="O12" s="23" t="s">
        <v>324</v>
      </c>
      <c r="P12" s="23">
        <v>8</v>
      </c>
      <c r="Q12" s="24" t="s">
        <v>71</v>
      </c>
      <c r="R12" s="24">
        <v>5</v>
      </c>
      <c r="T12" s="24">
        <v>158</v>
      </c>
      <c r="U12" s="23" t="s">
        <v>299</v>
      </c>
      <c r="V12" s="23">
        <v>7</v>
      </c>
      <c r="W12" s="24" t="s">
        <v>107</v>
      </c>
      <c r="X12" s="24">
        <v>2</v>
      </c>
    </row>
    <row r="13" spans="1:24" ht="12.75" customHeight="1">
      <c r="A13" s="19"/>
      <c r="B13" s="24">
        <v>9</v>
      </c>
      <c r="C13" s="23" t="s">
        <v>309</v>
      </c>
      <c r="D13" s="23">
        <v>21</v>
      </c>
      <c r="E13" s="24" t="s">
        <v>159</v>
      </c>
      <c r="F13" s="24">
        <v>1</v>
      </c>
      <c r="H13" s="24">
        <v>59</v>
      </c>
      <c r="I13" s="23" t="s">
        <v>315</v>
      </c>
      <c r="J13" s="23">
        <v>15</v>
      </c>
      <c r="K13" s="24" t="s">
        <v>316</v>
      </c>
      <c r="L13" s="24">
        <v>3</v>
      </c>
      <c r="N13" s="24">
        <v>109</v>
      </c>
      <c r="O13" s="23" t="s">
        <v>325</v>
      </c>
      <c r="P13" s="23">
        <v>6</v>
      </c>
      <c r="Q13" s="24" t="s">
        <v>66</v>
      </c>
      <c r="R13" s="24">
        <v>10</v>
      </c>
      <c r="T13" s="24">
        <v>159</v>
      </c>
      <c r="U13" s="23" t="s">
        <v>299</v>
      </c>
      <c r="V13" s="23">
        <v>7</v>
      </c>
      <c r="W13" s="24" t="s">
        <v>215</v>
      </c>
      <c r="X13" s="24">
        <v>2</v>
      </c>
    </row>
    <row r="14" spans="2:24" ht="12.75" customHeight="1">
      <c r="B14" s="24">
        <v>10</v>
      </c>
      <c r="C14" s="23" t="s">
        <v>309</v>
      </c>
      <c r="D14" s="23">
        <v>21</v>
      </c>
      <c r="E14" s="24" t="s">
        <v>160</v>
      </c>
      <c r="F14" s="24">
        <v>2</v>
      </c>
      <c r="H14" s="24">
        <v>60</v>
      </c>
      <c r="I14" s="23" t="s">
        <v>315</v>
      </c>
      <c r="J14" s="23">
        <v>15</v>
      </c>
      <c r="K14" s="24" t="s">
        <v>39</v>
      </c>
      <c r="L14" s="24">
        <v>10</v>
      </c>
      <c r="N14" s="24">
        <v>110</v>
      </c>
      <c r="O14" s="23" t="s">
        <v>325</v>
      </c>
      <c r="P14" s="23">
        <v>6</v>
      </c>
      <c r="Q14" s="24" t="s">
        <v>50</v>
      </c>
      <c r="R14" s="24">
        <v>8</v>
      </c>
      <c r="T14" s="24">
        <v>160</v>
      </c>
      <c r="U14" s="23" t="s">
        <v>299</v>
      </c>
      <c r="V14" s="23">
        <v>7</v>
      </c>
      <c r="W14" s="24" t="s">
        <v>216</v>
      </c>
      <c r="X14" s="24">
        <v>1</v>
      </c>
    </row>
    <row r="15" spans="2:24" ht="12.75" customHeight="1">
      <c r="B15" s="24">
        <v>11</v>
      </c>
      <c r="C15" s="23" t="s">
        <v>309</v>
      </c>
      <c r="D15" s="23">
        <v>21</v>
      </c>
      <c r="E15" s="24" t="s">
        <v>161</v>
      </c>
      <c r="F15" s="24">
        <v>1</v>
      </c>
      <c r="H15" s="24">
        <v>61</v>
      </c>
      <c r="I15" s="23" t="s">
        <v>315</v>
      </c>
      <c r="J15" s="23">
        <v>15</v>
      </c>
      <c r="K15" s="24" t="s">
        <v>40</v>
      </c>
      <c r="L15" s="24">
        <v>3</v>
      </c>
      <c r="N15" s="24">
        <v>111</v>
      </c>
      <c r="O15" s="23" t="s">
        <v>325</v>
      </c>
      <c r="P15" s="23">
        <v>6</v>
      </c>
      <c r="Q15" s="24" t="s">
        <v>53</v>
      </c>
      <c r="R15" s="24">
        <v>6</v>
      </c>
      <c r="T15" s="24">
        <v>161</v>
      </c>
      <c r="U15" s="23" t="s">
        <v>299</v>
      </c>
      <c r="V15" s="23">
        <v>7</v>
      </c>
      <c r="W15" s="24" t="s">
        <v>108</v>
      </c>
      <c r="X15" s="24">
        <v>2</v>
      </c>
    </row>
    <row r="16" spans="2:24" ht="12.75" customHeight="1">
      <c r="B16" s="24">
        <v>12</v>
      </c>
      <c r="C16" s="23" t="s">
        <v>311</v>
      </c>
      <c r="D16" s="23">
        <v>19</v>
      </c>
      <c r="E16" s="24" t="s">
        <v>13</v>
      </c>
      <c r="F16" s="24">
        <v>4</v>
      </c>
      <c r="H16" s="24">
        <v>62</v>
      </c>
      <c r="I16" s="23" t="s">
        <v>315</v>
      </c>
      <c r="J16" s="23">
        <v>15</v>
      </c>
      <c r="K16" s="24" t="s">
        <v>184</v>
      </c>
      <c r="L16" s="24">
        <v>10</v>
      </c>
      <c r="N16" s="24">
        <v>112</v>
      </c>
      <c r="O16" s="23" t="s">
        <v>325</v>
      </c>
      <c r="P16" s="23">
        <v>6</v>
      </c>
      <c r="Q16" s="24" t="s">
        <v>52</v>
      </c>
      <c r="R16" s="24">
        <v>5</v>
      </c>
      <c r="T16" s="24">
        <v>162</v>
      </c>
      <c r="U16" s="23" t="s">
        <v>299</v>
      </c>
      <c r="V16" s="23">
        <v>7</v>
      </c>
      <c r="W16" s="24" t="s">
        <v>109</v>
      </c>
      <c r="X16" s="24">
        <v>4</v>
      </c>
    </row>
    <row r="17" spans="2:24" ht="12.75" customHeight="1">
      <c r="B17" s="24">
        <v>13</v>
      </c>
      <c r="C17" s="23" t="s">
        <v>311</v>
      </c>
      <c r="D17" s="23">
        <v>19</v>
      </c>
      <c r="E17" s="24" t="s">
        <v>162</v>
      </c>
      <c r="F17" s="24">
        <v>2</v>
      </c>
      <c r="H17" s="24">
        <v>63</v>
      </c>
      <c r="I17" s="23" t="s">
        <v>315</v>
      </c>
      <c r="J17" s="23">
        <v>15</v>
      </c>
      <c r="K17" s="24" t="s">
        <v>41</v>
      </c>
      <c r="L17" s="24">
        <v>2</v>
      </c>
      <c r="N17" s="24">
        <v>113</v>
      </c>
      <c r="O17" s="23" t="s">
        <v>325</v>
      </c>
      <c r="P17" s="23">
        <v>6</v>
      </c>
      <c r="Q17" s="24" t="s">
        <v>77</v>
      </c>
      <c r="R17" s="24">
        <v>4</v>
      </c>
      <c r="T17" s="24">
        <v>163</v>
      </c>
      <c r="U17" s="23" t="s">
        <v>299</v>
      </c>
      <c r="V17" s="23">
        <v>7</v>
      </c>
      <c r="W17" s="24" t="s">
        <v>110</v>
      </c>
      <c r="X17" s="24">
        <v>10</v>
      </c>
    </row>
    <row r="18" spans="2:24" ht="12.75" customHeight="1">
      <c r="B18" s="24">
        <v>14</v>
      </c>
      <c r="C18" s="23" t="s">
        <v>311</v>
      </c>
      <c r="D18" s="23">
        <v>19</v>
      </c>
      <c r="E18" s="24" t="s">
        <v>14</v>
      </c>
      <c r="F18" s="24">
        <v>7</v>
      </c>
      <c r="H18" s="24">
        <v>64</v>
      </c>
      <c r="I18" s="23" t="s">
        <v>315</v>
      </c>
      <c r="J18" s="23">
        <v>15</v>
      </c>
      <c r="K18" s="24" t="s">
        <v>185</v>
      </c>
      <c r="L18" s="24">
        <v>1</v>
      </c>
      <c r="N18" s="24">
        <v>114</v>
      </c>
      <c r="O18" s="23" t="s">
        <v>326</v>
      </c>
      <c r="P18" s="23">
        <v>4</v>
      </c>
      <c r="Q18" s="24" t="s">
        <v>54</v>
      </c>
      <c r="R18" s="24">
        <v>9</v>
      </c>
      <c r="T18" s="24">
        <v>164</v>
      </c>
      <c r="U18" s="23" t="s">
        <v>299</v>
      </c>
      <c r="V18" s="23">
        <v>7</v>
      </c>
      <c r="W18" s="24" t="s">
        <v>111</v>
      </c>
      <c r="X18" s="24">
        <v>10</v>
      </c>
    </row>
    <row r="19" spans="2:24" ht="12.75" customHeight="1">
      <c r="B19" s="24">
        <v>15</v>
      </c>
      <c r="C19" s="23" t="s">
        <v>311</v>
      </c>
      <c r="D19" s="23">
        <v>19</v>
      </c>
      <c r="E19" s="24" t="s">
        <v>15</v>
      </c>
      <c r="F19" s="24">
        <v>8</v>
      </c>
      <c r="H19" s="24">
        <v>65</v>
      </c>
      <c r="I19" s="23" t="s">
        <v>317</v>
      </c>
      <c r="J19" s="23">
        <v>22</v>
      </c>
      <c r="K19" s="24" t="s">
        <v>44</v>
      </c>
      <c r="L19" s="24">
        <v>10</v>
      </c>
      <c r="N19" s="24">
        <v>115</v>
      </c>
      <c r="O19" s="23" t="s">
        <v>326</v>
      </c>
      <c r="P19" s="23">
        <v>4</v>
      </c>
      <c r="Q19" s="24" t="s">
        <v>195</v>
      </c>
      <c r="R19" s="24">
        <v>9</v>
      </c>
      <c r="T19" s="24">
        <v>165</v>
      </c>
      <c r="U19" s="23" t="s">
        <v>299</v>
      </c>
      <c r="V19" s="23">
        <v>7</v>
      </c>
      <c r="W19" s="24" t="s">
        <v>112</v>
      </c>
      <c r="X19" s="24">
        <v>9</v>
      </c>
    </row>
    <row r="20" spans="2:24" ht="12.75" customHeight="1">
      <c r="B20" s="24">
        <v>16</v>
      </c>
      <c r="C20" s="23" t="s">
        <v>311</v>
      </c>
      <c r="D20" s="23">
        <v>19</v>
      </c>
      <c r="E20" s="24" t="s">
        <v>16</v>
      </c>
      <c r="F20" s="24">
        <v>3</v>
      </c>
      <c r="H20" s="24">
        <v>66</v>
      </c>
      <c r="I20" s="23" t="s">
        <v>317</v>
      </c>
      <c r="J20" s="23">
        <v>22</v>
      </c>
      <c r="K20" s="24" t="s">
        <v>75</v>
      </c>
      <c r="L20" s="24">
        <v>3</v>
      </c>
      <c r="N20" s="24">
        <v>116</v>
      </c>
      <c r="O20" s="23" t="s">
        <v>326</v>
      </c>
      <c r="P20" s="23">
        <v>4</v>
      </c>
      <c r="Q20" s="24" t="s">
        <v>60</v>
      </c>
      <c r="R20" s="24">
        <v>8</v>
      </c>
      <c r="T20" s="24">
        <v>166</v>
      </c>
      <c r="U20" s="23" t="s">
        <v>301</v>
      </c>
      <c r="V20" s="23">
        <v>5</v>
      </c>
      <c r="W20" s="24" t="s">
        <v>217</v>
      </c>
      <c r="X20" s="24">
        <v>3</v>
      </c>
    </row>
    <row r="21" spans="2:24" ht="12.75" customHeight="1">
      <c r="B21" s="24">
        <v>17</v>
      </c>
      <c r="C21" s="23" t="s">
        <v>311</v>
      </c>
      <c r="D21" s="23">
        <v>19</v>
      </c>
      <c r="E21" s="24" t="s">
        <v>163</v>
      </c>
      <c r="F21" s="24">
        <v>4</v>
      </c>
      <c r="H21" s="24">
        <v>67</v>
      </c>
      <c r="I21" s="23" t="s">
        <v>318</v>
      </c>
      <c r="J21" s="23">
        <v>20</v>
      </c>
      <c r="K21" s="24" t="s">
        <v>189</v>
      </c>
      <c r="L21" s="24">
        <v>2</v>
      </c>
      <c r="N21" s="24">
        <v>117</v>
      </c>
      <c r="O21" s="23" t="s">
        <v>326</v>
      </c>
      <c r="P21" s="23">
        <v>4</v>
      </c>
      <c r="Q21" s="24" t="s">
        <v>194</v>
      </c>
      <c r="R21" s="24">
        <v>9</v>
      </c>
      <c r="T21" s="24">
        <v>167</v>
      </c>
      <c r="U21" s="23" t="s">
        <v>303</v>
      </c>
      <c r="V21" s="23">
        <v>5</v>
      </c>
      <c r="W21" s="24" t="s">
        <v>218</v>
      </c>
      <c r="X21" s="24">
        <v>10</v>
      </c>
    </row>
    <row r="22" spans="2:24" ht="12.75" customHeight="1">
      <c r="B22" s="24">
        <v>18</v>
      </c>
      <c r="C22" s="23" t="s">
        <v>311</v>
      </c>
      <c r="D22" s="23">
        <v>19</v>
      </c>
      <c r="E22" s="24" t="s">
        <v>164</v>
      </c>
      <c r="F22" s="24">
        <v>6</v>
      </c>
      <c r="H22" s="24">
        <v>68</v>
      </c>
      <c r="I22" s="23" t="s">
        <v>318</v>
      </c>
      <c r="J22" s="23">
        <v>20</v>
      </c>
      <c r="K22" s="24" t="s">
        <v>45</v>
      </c>
      <c r="L22" s="24">
        <v>10</v>
      </c>
      <c r="N22" s="24">
        <v>118</v>
      </c>
      <c r="O22" s="23" t="s">
        <v>327</v>
      </c>
      <c r="P22" s="23">
        <v>2</v>
      </c>
      <c r="Q22" s="24" t="s">
        <v>74</v>
      </c>
      <c r="R22" s="24">
        <v>10</v>
      </c>
      <c r="T22" s="24">
        <v>168</v>
      </c>
      <c r="U22" s="23" t="s">
        <v>303</v>
      </c>
      <c r="V22" s="23">
        <v>5</v>
      </c>
      <c r="W22" s="24" t="s">
        <v>219</v>
      </c>
      <c r="X22" s="24">
        <v>2</v>
      </c>
    </row>
    <row r="23" spans="2:24" ht="12.75" customHeight="1">
      <c r="B23" s="24">
        <v>19</v>
      </c>
      <c r="C23" s="23" t="s">
        <v>311</v>
      </c>
      <c r="D23" s="23">
        <v>19</v>
      </c>
      <c r="E23" s="24" t="s">
        <v>165</v>
      </c>
      <c r="F23" s="24">
        <v>1</v>
      </c>
      <c r="H23" s="24">
        <v>69</v>
      </c>
      <c r="I23" s="23" t="s">
        <v>318</v>
      </c>
      <c r="J23" s="23">
        <v>20</v>
      </c>
      <c r="K23" s="24" t="s">
        <v>78</v>
      </c>
      <c r="L23" s="24">
        <v>2</v>
      </c>
      <c r="N23" s="24">
        <v>119</v>
      </c>
      <c r="O23" s="23" t="s">
        <v>327</v>
      </c>
      <c r="P23" s="23">
        <v>2</v>
      </c>
      <c r="Q23" s="24" t="s">
        <v>70</v>
      </c>
      <c r="R23" s="24">
        <v>8</v>
      </c>
      <c r="T23" s="24">
        <v>169</v>
      </c>
      <c r="U23" s="23" t="s">
        <v>303</v>
      </c>
      <c r="V23" s="23">
        <v>5</v>
      </c>
      <c r="W23" s="24" t="s">
        <v>220</v>
      </c>
      <c r="X23" s="24">
        <v>2</v>
      </c>
    </row>
    <row r="24" spans="1:24" ht="12.75" customHeight="1">
      <c r="A24" s="20"/>
      <c r="B24" s="24">
        <v>20</v>
      </c>
      <c r="C24" s="23" t="s">
        <v>311</v>
      </c>
      <c r="D24" s="23">
        <v>19</v>
      </c>
      <c r="E24" s="24" t="s">
        <v>166</v>
      </c>
      <c r="F24" s="24">
        <v>5</v>
      </c>
      <c r="H24" s="24">
        <v>70</v>
      </c>
      <c r="I24" s="23" t="s">
        <v>318</v>
      </c>
      <c r="J24" s="23">
        <v>20</v>
      </c>
      <c r="K24" s="24" t="s">
        <v>186</v>
      </c>
      <c r="L24" s="24">
        <v>1</v>
      </c>
      <c r="N24" s="24">
        <v>120</v>
      </c>
      <c r="O24" s="23" t="s">
        <v>327</v>
      </c>
      <c r="P24" s="23">
        <v>2</v>
      </c>
      <c r="Q24" s="24" t="s">
        <v>73</v>
      </c>
      <c r="R24" s="24">
        <v>7</v>
      </c>
      <c r="T24" s="24">
        <v>170</v>
      </c>
      <c r="U24" s="23" t="s">
        <v>303</v>
      </c>
      <c r="V24" s="23">
        <v>5</v>
      </c>
      <c r="W24" s="24" t="s">
        <v>221</v>
      </c>
      <c r="X24" s="24">
        <v>3</v>
      </c>
    </row>
    <row r="25" spans="1:24" ht="12.75" customHeight="1">
      <c r="A25" s="20"/>
      <c r="B25" s="24">
        <v>21</v>
      </c>
      <c r="C25" s="23" t="s">
        <v>311</v>
      </c>
      <c r="D25" s="23">
        <v>19</v>
      </c>
      <c r="E25" s="24" t="s">
        <v>167</v>
      </c>
      <c r="F25" s="24">
        <v>3</v>
      </c>
      <c r="H25" s="24">
        <v>71</v>
      </c>
      <c r="I25" s="23" t="s">
        <v>318</v>
      </c>
      <c r="J25" s="23">
        <v>20</v>
      </c>
      <c r="K25" s="24" t="s">
        <v>187</v>
      </c>
      <c r="L25" s="24">
        <v>1</v>
      </c>
      <c r="N25" s="24">
        <v>121</v>
      </c>
      <c r="O25" s="23" t="s">
        <v>327</v>
      </c>
      <c r="P25" s="23">
        <v>2</v>
      </c>
      <c r="Q25" s="24" t="s">
        <v>201</v>
      </c>
      <c r="R25" s="24">
        <v>1</v>
      </c>
      <c r="T25" s="24">
        <v>171</v>
      </c>
      <c r="U25" s="23" t="s">
        <v>303</v>
      </c>
      <c r="V25" s="23">
        <v>5</v>
      </c>
      <c r="W25" s="24" t="s">
        <v>222</v>
      </c>
      <c r="X25" s="24">
        <v>1</v>
      </c>
    </row>
    <row r="26" spans="1:24" ht="12.75" customHeight="1">
      <c r="A26" s="20"/>
      <c r="B26" s="24">
        <v>22</v>
      </c>
      <c r="C26" s="23" t="s">
        <v>311</v>
      </c>
      <c r="D26" s="23">
        <v>19</v>
      </c>
      <c r="E26" s="24" t="s">
        <v>168</v>
      </c>
      <c r="F26" s="24">
        <v>5</v>
      </c>
      <c r="H26" s="24">
        <v>72</v>
      </c>
      <c r="I26" s="23" t="s">
        <v>318</v>
      </c>
      <c r="J26" s="23">
        <v>20</v>
      </c>
      <c r="K26" s="24" t="s">
        <v>188</v>
      </c>
      <c r="L26" s="24">
        <v>1</v>
      </c>
      <c r="N26" s="24">
        <v>122</v>
      </c>
      <c r="O26" s="23" t="s">
        <v>293</v>
      </c>
      <c r="P26" s="23">
        <v>13</v>
      </c>
      <c r="Q26" s="24" t="s">
        <v>208</v>
      </c>
      <c r="R26" s="24">
        <v>1</v>
      </c>
      <c r="T26" s="24">
        <v>172</v>
      </c>
      <c r="U26" s="23" t="s">
        <v>303</v>
      </c>
      <c r="V26" s="23">
        <v>5</v>
      </c>
      <c r="W26" s="24" t="s">
        <v>223</v>
      </c>
      <c r="X26" s="24">
        <v>2</v>
      </c>
    </row>
    <row r="27" spans="1:24" ht="12.75" customHeight="1">
      <c r="A27" s="20"/>
      <c r="B27" s="24">
        <v>23</v>
      </c>
      <c r="C27" s="23" t="s">
        <v>311</v>
      </c>
      <c r="D27" s="23">
        <v>19</v>
      </c>
      <c r="E27" s="24" t="s">
        <v>17</v>
      </c>
      <c r="F27" s="24">
        <v>3</v>
      </c>
      <c r="H27" s="24">
        <v>73</v>
      </c>
      <c r="I27" s="23" t="s">
        <v>318</v>
      </c>
      <c r="J27" s="23">
        <v>20</v>
      </c>
      <c r="K27" s="24" t="s">
        <v>206</v>
      </c>
      <c r="L27" s="24">
        <v>1</v>
      </c>
      <c r="N27" s="24">
        <v>123</v>
      </c>
      <c r="O27" s="23" t="s">
        <v>293</v>
      </c>
      <c r="P27" s="23">
        <v>13</v>
      </c>
      <c r="Q27" s="24" t="s">
        <v>209</v>
      </c>
      <c r="R27" s="24">
        <v>2</v>
      </c>
      <c r="T27" s="24">
        <v>173</v>
      </c>
      <c r="U27" s="23" t="s">
        <v>303</v>
      </c>
      <c r="V27" s="23">
        <v>5</v>
      </c>
      <c r="W27" s="24" t="s">
        <v>113</v>
      </c>
      <c r="X27" s="24">
        <v>1</v>
      </c>
    </row>
    <row r="28" spans="1:24" ht="12.75" customHeight="1">
      <c r="A28" s="20"/>
      <c r="B28" s="24">
        <v>24</v>
      </c>
      <c r="C28" s="23" t="s">
        <v>311</v>
      </c>
      <c r="D28" s="23">
        <v>19</v>
      </c>
      <c r="E28" s="24" t="s">
        <v>169</v>
      </c>
      <c r="F28" s="24">
        <v>1</v>
      </c>
      <c r="H28" s="24">
        <v>74</v>
      </c>
      <c r="I28" s="23" t="s">
        <v>318</v>
      </c>
      <c r="J28" s="23">
        <v>20</v>
      </c>
      <c r="K28" s="24" t="s">
        <v>207</v>
      </c>
      <c r="L28" s="24">
        <v>1</v>
      </c>
      <c r="N28" s="24">
        <v>124</v>
      </c>
      <c r="O28" s="23" t="s">
        <v>293</v>
      </c>
      <c r="P28" s="23">
        <v>13</v>
      </c>
      <c r="Q28" s="24" t="s">
        <v>210</v>
      </c>
      <c r="R28" s="24">
        <v>6</v>
      </c>
      <c r="T28" s="24">
        <v>174</v>
      </c>
      <c r="U28" s="23" t="s">
        <v>303</v>
      </c>
      <c r="V28" s="23">
        <v>5</v>
      </c>
      <c r="W28" s="24" t="s">
        <v>114</v>
      </c>
      <c r="X28" s="24">
        <v>7</v>
      </c>
    </row>
    <row r="29" spans="1:24" ht="12.75" customHeight="1">
      <c r="A29" s="20"/>
      <c r="B29" s="24">
        <v>25</v>
      </c>
      <c r="C29" s="23" t="s">
        <v>311</v>
      </c>
      <c r="D29" s="23">
        <v>19</v>
      </c>
      <c r="E29" s="24" t="s">
        <v>18</v>
      </c>
      <c r="F29" s="24">
        <v>2</v>
      </c>
      <c r="H29" s="24">
        <v>75</v>
      </c>
      <c r="I29" s="23" t="s">
        <v>318</v>
      </c>
      <c r="J29" s="23">
        <v>20</v>
      </c>
      <c r="K29" s="24" t="s">
        <v>47</v>
      </c>
      <c r="L29" s="24">
        <v>10</v>
      </c>
      <c r="N29" s="24">
        <v>125</v>
      </c>
      <c r="O29" s="23" t="s">
        <v>293</v>
      </c>
      <c r="P29" s="23">
        <v>13</v>
      </c>
      <c r="Q29" s="24" t="s">
        <v>79</v>
      </c>
      <c r="R29" s="24">
        <v>9</v>
      </c>
      <c r="T29" s="24">
        <v>175</v>
      </c>
      <c r="U29" s="23" t="s">
        <v>303</v>
      </c>
      <c r="V29" s="23">
        <v>5</v>
      </c>
      <c r="W29" s="24" t="s">
        <v>224</v>
      </c>
      <c r="X29" s="24">
        <v>1</v>
      </c>
    </row>
    <row r="30" spans="1:24" ht="12.75" customHeight="1">
      <c r="A30" s="20"/>
      <c r="B30" s="24">
        <v>26</v>
      </c>
      <c r="C30" s="23" t="s">
        <v>311</v>
      </c>
      <c r="D30" s="23">
        <v>19</v>
      </c>
      <c r="E30" s="24" t="s">
        <v>170</v>
      </c>
      <c r="F30" s="24">
        <v>1</v>
      </c>
      <c r="H30" s="24">
        <v>76</v>
      </c>
      <c r="I30" s="23" t="s">
        <v>318</v>
      </c>
      <c r="J30" s="23">
        <v>20</v>
      </c>
      <c r="K30" s="24" t="s">
        <v>43</v>
      </c>
      <c r="L30" s="24">
        <v>2</v>
      </c>
      <c r="N30" s="24">
        <v>126</v>
      </c>
      <c r="O30" s="23" t="s">
        <v>293</v>
      </c>
      <c r="P30" s="23">
        <v>13</v>
      </c>
      <c r="Q30" s="24" t="s">
        <v>211</v>
      </c>
      <c r="R30" s="24">
        <v>4</v>
      </c>
      <c r="T30" s="24">
        <v>176</v>
      </c>
      <c r="U30" s="23" t="s">
        <v>303</v>
      </c>
      <c r="V30" s="23">
        <v>5</v>
      </c>
      <c r="W30" s="48" t="s">
        <v>115</v>
      </c>
      <c r="X30" s="48">
        <v>4</v>
      </c>
    </row>
    <row r="31" spans="1:24" ht="12.75" customHeight="1">
      <c r="A31" s="20"/>
      <c r="B31" s="24">
        <v>27</v>
      </c>
      <c r="C31" s="23" t="s">
        <v>311</v>
      </c>
      <c r="D31" s="23">
        <v>19</v>
      </c>
      <c r="E31" s="24" t="s">
        <v>171</v>
      </c>
      <c r="F31" s="24">
        <v>1</v>
      </c>
      <c r="H31" s="24">
        <v>77</v>
      </c>
      <c r="I31" s="23" t="s">
        <v>318</v>
      </c>
      <c r="J31" s="23">
        <v>20</v>
      </c>
      <c r="K31" s="24" t="s">
        <v>204</v>
      </c>
      <c r="L31" s="24">
        <v>2</v>
      </c>
      <c r="N31" s="24">
        <v>127</v>
      </c>
      <c r="O31" s="23" t="s">
        <v>293</v>
      </c>
      <c r="P31" s="23">
        <v>13</v>
      </c>
      <c r="Q31" s="24" t="s">
        <v>80</v>
      </c>
      <c r="R31" s="24">
        <v>7</v>
      </c>
      <c r="T31" s="24">
        <v>177</v>
      </c>
      <c r="U31" s="23" t="s">
        <v>303</v>
      </c>
      <c r="V31" s="23">
        <v>5</v>
      </c>
      <c r="W31" s="48" t="s">
        <v>116</v>
      </c>
      <c r="X31" s="48">
        <v>6</v>
      </c>
    </row>
    <row r="32" spans="1:24" ht="12.75" customHeight="1">
      <c r="A32" s="20"/>
      <c r="B32" s="24">
        <v>28</v>
      </c>
      <c r="C32" s="23" t="s">
        <v>311</v>
      </c>
      <c r="D32" s="23">
        <v>19</v>
      </c>
      <c r="E32" s="24" t="s">
        <v>312</v>
      </c>
      <c r="F32" s="24">
        <v>2</v>
      </c>
      <c r="H32" s="24">
        <v>78</v>
      </c>
      <c r="I32" s="23" t="s">
        <v>319</v>
      </c>
      <c r="J32" s="23">
        <v>18</v>
      </c>
      <c r="K32" s="24" t="s">
        <v>67</v>
      </c>
      <c r="L32" s="24">
        <v>8</v>
      </c>
      <c r="N32" s="24">
        <v>128</v>
      </c>
      <c r="O32" s="23" t="s">
        <v>293</v>
      </c>
      <c r="P32" s="23">
        <v>13</v>
      </c>
      <c r="Q32" s="24" t="s">
        <v>82</v>
      </c>
      <c r="R32" s="24">
        <v>10</v>
      </c>
      <c r="T32" s="24">
        <v>178</v>
      </c>
      <c r="U32" s="23" t="s">
        <v>303</v>
      </c>
      <c r="V32" s="23">
        <v>5</v>
      </c>
      <c r="W32" s="24" t="s">
        <v>225</v>
      </c>
      <c r="X32" s="24">
        <v>8</v>
      </c>
    </row>
    <row r="33" spans="1:24" ht="12.75" customHeight="1">
      <c r="A33" s="20"/>
      <c r="B33" s="24">
        <v>29</v>
      </c>
      <c r="C33" s="23" t="s">
        <v>311</v>
      </c>
      <c r="D33" s="23">
        <v>19</v>
      </c>
      <c r="E33" s="24" t="s">
        <v>172</v>
      </c>
      <c r="F33" s="24">
        <v>1</v>
      </c>
      <c r="H33" s="24">
        <v>79</v>
      </c>
      <c r="I33" s="23" t="s">
        <v>319</v>
      </c>
      <c r="J33" s="23">
        <v>18</v>
      </c>
      <c r="K33" s="24" t="s">
        <v>190</v>
      </c>
      <c r="L33" s="24">
        <v>7</v>
      </c>
      <c r="N33" s="24">
        <v>129</v>
      </c>
      <c r="O33" s="23" t="s">
        <v>293</v>
      </c>
      <c r="P33" s="23">
        <v>13</v>
      </c>
      <c r="Q33" s="24" t="s">
        <v>89</v>
      </c>
      <c r="R33" s="24">
        <v>10</v>
      </c>
      <c r="T33" s="24">
        <v>179</v>
      </c>
      <c r="U33" s="23" t="s">
        <v>307</v>
      </c>
      <c r="V33" s="23">
        <v>1</v>
      </c>
      <c r="W33" s="24" t="s">
        <v>117</v>
      </c>
      <c r="X33" s="24">
        <v>3</v>
      </c>
    </row>
    <row r="34" spans="1:24" ht="12.75" customHeight="1">
      <c r="A34" s="20"/>
      <c r="B34" s="24">
        <v>30</v>
      </c>
      <c r="C34" s="23" t="s">
        <v>311</v>
      </c>
      <c r="D34" s="23">
        <v>19</v>
      </c>
      <c r="E34" s="24" t="s">
        <v>173</v>
      </c>
      <c r="F34" s="24">
        <v>1</v>
      </c>
      <c r="H34" s="24">
        <v>80</v>
      </c>
      <c r="I34" s="23" t="s">
        <v>319</v>
      </c>
      <c r="J34" s="23">
        <v>18</v>
      </c>
      <c r="K34" s="24" t="s">
        <v>196</v>
      </c>
      <c r="L34" s="24">
        <v>3</v>
      </c>
      <c r="N34" s="24">
        <v>130</v>
      </c>
      <c r="O34" s="23" t="s">
        <v>293</v>
      </c>
      <c r="P34" s="23">
        <v>13</v>
      </c>
      <c r="Q34" s="24" t="s">
        <v>95</v>
      </c>
      <c r="R34" s="24">
        <v>2</v>
      </c>
      <c r="T34" s="24">
        <v>180</v>
      </c>
      <c r="U34" s="23" t="s">
        <v>307</v>
      </c>
      <c r="V34" s="23">
        <v>1</v>
      </c>
      <c r="W34" s="24" t="s">
        <v>118</v>
      </c>
      <c r="X34" s="24">
        <v>6</v>
      </c>
    </row>
    <row r="35" spans="1:24" ht="12.75" customHeight="1">
      <c r="A35" s="20"/>
      <c r="B35" s="24">
        <v>31</v>
      </c>
      <c r="C35" s="23" t="s">
        <v>311</v>
      </c>
      <c r="D35" s="23">
        <v>19</v>
      </c>
      <c r="E35" s="24" t="s">
        <v>174</v>
      </c>
      <c r="F35" s="24">
        <v>1</v>
      </c>
      <c r="H35" s="24">
        <v>81</v>
      </c>
      <c r="I35" s="23" t="s">
        <v>319</v>
      </c>
      <c r="J35" s="23">
        <v>18</v>
      </c>
      <c r="K35" s="24" t="s">
        <v>198</v>
      </c>
      <c r="L35" s="24">
        <v>3</v>
      </c>
      <c r="N35" s="24">
        <v>131</v>
      </c>
      <c r="O35" s="23" t="s">
        <v>293</v>
      </c>
      <c r="P35" s="23">
        <v>13</v>
      </c>
      <c r="Q35" s="24" t="s">
        <v>96</v>
      </c>
      <c r="R35" s="24">
        <v>7</v>
      </c>
      <c r="T35" s="24">
        <v>181</v>
      </c>
      <c r="U35" s="23" t="s">
        <v>307</v>
      </c>
      <c r="V35" s="23">
        <v>1</v>
      </c>
      <c r="W35" s="24" t="s">
        <v>226</v>
      </c>
      <c r="X35" s="24">
        <v>1</v>
      </c>
    </row>
    <row r="36" spans="1:24" ht="12.75" customHeight="1">
      <c r="A36" s="20"/>
      <c r="B36" s="24">
        <v>32</v>
      </c>
      <c r="C36" s="23" t="s">
        <v>311</v>
      </c>
      <c r="D36" s="23">
        <v>19</v>
      </c>
      <c r="E36" s="24" t="s">
        <v>19</v>
      </c>
      <c r="F36" s="24">
        <v>1</v>
      </c>
      <c r="H36" s="24">
        <v>82</v>
      </c>
      <c r="I36" s="23" t="s">
        <v>319</v>
      </c>
      <c r="J36" s="23">
        <v>18</v>
      </c>
      <c r="K36" s="24" t="s">
        <v>68</v>
      </c>
      <c r="L36" s="24">
        <v>3</v>
      </c>
      <c r="N36" s="24">
        <v>132</v>
      </c>
      <c r="O36" s="23" t="s">
        <v>293</v>
      </c>
      <c r="P36" s="23">
        <v>13</v>
      </c>
      <c r="Q36" s="24" t="s">
        <v>212</v>
      </c>
      <c r="R36" s="24">
        <v>1</v>
      </c>
      <c r="T36" s="24">
        <v>182</v>
      </c>
      <c r="U36" s="23" t="s">
        <v>307</v>
      </c>
      <c r="V36" s="23">
        <v>1</v>
      </c>
      <c r="W36" s="24" t="s">
        <v>227</v>
      </c>
      <c r="X36" s="24">
        <v>9</v>
      </c>
    </row>
    <row r="37" spans="1:24" ht="12.75" customHeight="1">
      <c r="A37" s="20"/>
      <c r="B37" s="24">
        <v>33</v>
      </c>
      <c r="C37" s="23" t="s">
        <v>311</v>
      </c>
      <c r="D37" s="23">
        <v>19</v>
      </c>
      <c r="E37" s="24" t="s">
        <v>175</v>
      </c>
      <c r="F37" s="24">
        <v>2</v>
      </c>
      <c r="H37" s="24">
        <v>83</v>
      </c>
      <c r="I37" s="23" t="s">
        <v>319</v>
      </c>
      <c r="J37" s="23">
        <v>18</v>
      </c>
      <c r="K37" s="24" t="s">
        <v>202</v>
      </c>
      <c r="L37" s="24">
        <v>2</v>
      </c>
      <c r="N37" s="24">
        <v>133</v>
      </c>
      <c r="O37" s="23" t="s">
        <v>293</v>
      </c>
      <c r="P37" s="23">
        <v>13</v>
      </c>
      <c r="Q37" s="24" t="s">
        <v>88</v>
      </c>
      <c r="R37" s="24">
        <v>5</v>
      </c>
      <c r="T37" s="24">
        <v>183</v>
      </c>
      <c r="U37" s="23" t="s">
        <v>307</v>
      </c>
      <c r="V37" s="23">
        <v>1</v>
      </c>
      <c r="W37" s="24" t="s">
        <v>228</v>
      </c>
      <c r="X37" s="24">
        <v>4</v>
      </c>
    </row>
    <row r="38" spans="1:24" ht="12.75" customHeight="1">
      <c r="A38" s="20"/>
      <c r="B38" s="24">
        <v>34</v>
      </c>
      <c r="C38" s="23" t="s">
        <v>313</v>
      </c>
      <c r="D38" s="23">
        <v>17</v>
      </c>
      <c r="E38" s="24" t="s">
        <v>20</v>
      </c>
      <c r="F38" s="24">
        <v>7</v>
      </c>
      <c r="H38" s="24">
        <v>84</v>
      </c>
      <c r="I38" s="23" t="s">
        <v>319</v>
      </c>
      <c r="J38" s="23">
        <v>18</v>
      </c>
      <c r="K38" s="24" t="s">
        <v>58</v>
      </c>
      <c r="L38" s="24">
        <v>1</v>
      </c>
      <c r="N38" s="24">
        <v>134</v>
      </c>
      <c r="O38" s="23" t="s">
        <v>293</v>
      </c>
      <c r="P38" s="23">
        <v>13</v>
      </c>
      <c r="Q38" s="24" t="s">
        <v>92</v>
      </c>
      <c r="R38" s="24">
        <v>5</v>
      </c>
      <c r="T38" s="24">
        <v>184</v>
      </c>
      <c r="U38" s="23" t="s">
        <v>307</v>
      </c>
      <c r="V38" s="23">
        <v>1</v>
      </c>
      <c r="W38" s="24" t="s">
        <v>229</v>
      </c>
      <c r="X38" s="24">
        <v>4</v>
      </c>
    </row>
    <row r="39" spans="1:24" ht="12.75" customHeight="1">
      <c r="A39" s="20"/>
      <c r="B39" s="24">
        <v>35</v>
      </c>
      <c r="C39" s="23" t="s">
        <v>313</v>
      </c>
      <c r="D39" s="23">
        <v>17</v>
      </c>
      <c r="E39" s="24" t="s">
        <v>21</v>
      </c>
      <c r="F39" s="24">
        <v>3</v>
      </c>
      <c r="H39" s="24">
        <v>85</v>
      </c>
      <c r="I39" s="23" t="s">
        <v>319</v>
      </c>
      <c r="J39" s="23">
        <v>18</v>
      </c>
      <c r="K39" s="24" t="s">
        <v>200</v>
      </c>
      <c r="L39" s="24">
        <v>1</v>
      </c>
      <c r="N39" s="24">
        <v>135</v>
      </c>
      <c r="O39" s="23" t="s">
        <v>293</v>
      </c>
      <c r="P39" s="23">
        <v>13</v>
      </c>
      <c r="Q39" s="24" t="s">
        <v>93</v>
      </c>
      <c r="R39" s="24">
        <v>1</v>
      </c>
      <c r="T39" s="24">
        <v>185</v>
      </c>
      <c r="U39" s="23" t="s">
        <v>307</v>
      </c>
      <c r="V39" s="23">
        <v>1</v>
      </c>
      <c r="W39" s="24" t="s">
        <v>230</v>
      </c>
      <c r="X39" s="24">
        <v>8</v>
      </c>
    </row>
    <row r="40" spans="1:24" ht="12.75" customHeight="1">
      <c r="A40" s="20"/>
      <c r="B40" s="24">
        <v>36</v>
      </c>
      <c r="C40" s="23" t="s">
        <v>313</v>
      </c>
      <c r="D40" s="23">
        <v>17</v>
      </c>
      <c r="E40" s="24" t="s">
        <v>22</v>
      </c>
      <c r="F40" s="24">
        <v>5</v>
      </c>
      <c r="H40" s="24">
        <v>86</v>
      </c>
      <c r="I40" s="23" t="s">
        <v>320</v>
      </c>
      <c r="J40" s="23">
        <v>16</v>
      </c>
      <c r="K40" s="24" t="s">
        <v>48</v>
      </c>
      <c r="L40" s="24">
        <v>10</v>
      </c>
      <c r="N40" s="24">
        <v>136</v>
      </c>
      <c r="O40" s="23" t="s">
        <v>295</v>
      </c>
      <c r="P40" s="23">
        <v>9</v>
      </c>
      <c r="Q40" s="24" t="s">
        <v>81</v>
      </c>
      <c r="R40" s="24">
        <v>9</v>
      </c>
      <c r="T40" s="24">
        <v>186</v>
      </c>
      <c r="U40" s="23" t="s">
        <v>307</v>
      </c>
      <c r="V40" s="23">
        <v>1</v>
      </c>
      <c r="W40" s="24" t="s">
        <v>122</v>
      </c>
      <c r="X40" s="24">
        <v>3</v>
      </c>
    </row>
    <row r="41" spans="1:24" ht="12.75" customHeight="1">
      <c r="A41" s="20"/>
      <c r="B41" s="24">
        <v>37</v>
      </c>
      <c r="C41" s="23" t="s">
        <v>313</v>
      </c>
      <c r="D41" s="23">
        <v>17</v>
      </c>
      <c r="E41" s="24" t="s">
        <v>176</v>
      </c>
      <c r="F41" s="24">
        <v>6</v>
      </c>
      <c r="H41" s="24">
        <v>87</v>
      </c>
      <c r="I41" s="23" t="s">
        <v>320</v>
      </c>
      <c r="J41" s="23">
        <v>16</v>
      </c>
      <c r="K41" s="24" t="s">
        <v>192</v>
      </c>
      <c r="L41" s="24">
        <v>10</v>
      </c>
      <c r="N41" s="24">
        <v>137</v>
      </c>
      <c r="O41" s="23" t="s">
        <v>295</v>
      </c>
      <c r="P41" s="23">
        <v>9</v>
      </c>
      <c r="Q41" s="24" t="s">
        <v>83</v>
      </c>
      <c r="R41" s="24">
        <v>10</v>
      </c>
      <c r="T41" s="24">
        <v>187</v>
      </c>
      <c r="U41" s="23" t="s">
        <v>305</v>
      </c>
      <c r="V41" s="23">
        <v>3</v>
      </c>
      <c r="W41" s="24" t="s">
        <v>119</v>
      </c>
      <c r="X41" s="24">
        <v>10</v>
      </c>
    </row>
    <row r="42" spans="1:24" ht="12.75" customHeight="1">
      <c r="A42" s="20"/>
      <c r="B42" s="24">
        <v>38</v>
      </c>
      <c r="C42" s="23" t="s">
        <v>313</v>
      </c>
      <c r="D42" s="23">
        <v>17</v>
      </c>
      <c r="E42" s="24" t="s">
        <v>177</v>
      </c>
      <c r="F42" s="24">
        <v>5</v>
      </c>
      <c r="H42" s="24">
        <v>88</v>
      </c>
      <c r="I42" s="23" t="s">
        <v>320</v>
      </c>
      <c r="J42" s="23">
        <v>16</v>
      </c>
      <c r="K42" s="24" t="s">
        <v>64</v>
      </c>
      <c r="L42" s="24">
        <v>7</v>
      </c>
      <c r="N42" s="24">
        <v>138</v>
      </c>
      <c r="O42" s="23" t="s">
        <v>295</v>
      </c>
      <c r="P42" s="23">
        <v>9</v>
      </c>
      <c r="Q42" s="24" t="s">
        <v>84</v>
      </c>
      <c r="R42" s="24">
        <v>10</v>
      </c>
      <c r="T42" s="24">
        <v>188</v>
      </c>
      <c r="U42" s="23" t="s">
        <v>305</v>
      </c>
      <c r="V42" s="23">
        <v>3</v>
      </c>
      <c r="W42" s="24" t="s">
        <v>231</v>
      </c>
      <c r="X42" s="24">
        <v>3</v>
      </c>
    </row>
    <row r="43" spans="1:24" ht="12.75" customHeight="1">
      <c r="A43" s="20"/>
      <c r="B43" s="24">
        <v>39</v>
      </c>
      <c r="C43" s="23" t="s">
        <v>313</v>
      </c>
      <c r="D43" s="23">
        <v>17</v>
      </c>
      <c r="E43" s="24" t="s">
        <v>23</v>
      </c>
      <c r="F43" s="24">
        <v>10</v>
      </c>
      <c r="H43" s="24">
        <v>89</v>
      </c>
      <c r="I43" s="23" t="s">
        <v>320</v>
      </c>
      <c r="J43" s="23">
        <v>16</v>
      </c>
      <c r="K43" s="24" t="s">
        <v>199</v>
      </c>
      <c r="L43" s="24">
        <v>6</v>
      </c>
      <c r="N43" s="24">
        <v>139</v>
      </c>
      <c r="O43" s="23" t="s">
        <v>295</v>
      </c>
      <c r="P43" s="23">
        <v>9</v>
      </c>
      <c r="Q43" s="24" t="s">
        <v>85</v>
      </c>
      <c r="R43" s="24">
        <v>8</v>
      </c>
      <c r="T43" s="24">
        <v>189</v>
      </c>
      <c r="U43" s="23" t="s">
        <v>305</v>
      </c>
      <c r="V43" s="23">
        <v>3</v>
      </c>
      <c r="W43" s="24" t="s">
        <v>232</v>
      </c>
      <c r="X43" s="24">
        <v>4</v>
      </c>
    </row>
    <row r="44" spans="1:24" ht="12.75" customHeight="1">
      <c r="A44" s="20"/>
      <c r="B44" s="24">
        <v>40</v>
      </c>
      <c r="C44" s="23" t="s">
        <v>313</v>
      </c>
      <c r="D44" s="23">
        <v>17</v>
      </c>
      <c r="E44" s="24" t="s">
        <v>178</v>
      </c>
      <c r="F44" s="24">
        <v>6</v>
      </c>
      <c r="H44" s="24">
        <v>90</v>
      </c>
      <c r="I44" s="23" t="s">
        <v>321</v>
      </c>
      <c r="J44" s="23">
        <v>14</v>
      </c>
      <c r="K44" s="24" t="s">
        <v>49</v>
      </c>
      <c r="L44" s="24">
        <v>10</v>
      </c>
      <c r="N44" s="24">
        <v>140</v>
      </c>
      <c r="O44" s="23" t="s">
        <v>295</v>
      </c>
      <c r="P44" s="23">
        <v>9</v>
      </c>
      <c r="Q44" s="24" t="s">
        <v>86</v>
      </c>
      <c r="R44" s="24">
        <v>3</v>
      </c>
      <c r="T44" s="24">
        <v>190</v>
      </c>
      <c r="U44" s="23" t="s">
        <v>305</v>
      </c>
      <c r="V44" s="23">
        <v>3</v>
      </c>
      <c r="W44" s="24" t="s">
        <v>233</v>
      </c>
      <c r="X44" s="24">
        <v>9</v>
      </c>
    </row>
    <row r="45" spans="1:24" ht="12.75" customHeight="1">
      <c r="A45" s="20"/>
      <c r="B45" s="24">
        <v>41</v>
      </c>
      <c r="C45" s="23" t="s">
        <v>313</v>
      </c>
      <c r="D45" s="23">
        <v>17</v>
      </c>
      <c r="E45" s="24" t="s">
        <v>179</v>
      </c>
      <c r="F45" s="24">
        <v>1</v>
      </c>
      <c r="H45" s="24">
        <v>91</v>
      </c>
      <c r="I45" s="23" t="s">
        <v>321</v>
      </c>
      <c r="J45" s="23">
        <v>14</v>
      </c>
      <c r="K45" s="24" t="s">
        <v>76</v>
      </c>
      <c r="L45" s="24">
        <v>10</v>
      </c>
      <c r="N45" s="24">
        <v>141</v>
      </c>
      <c r="O45" s="23" t="s">
        <v>295</v>
      </c>
      <c r="P45" s="23">
        <v>9</v>
      </c>
      <c r="Q45" s="24" t="s">
        <v>87</v>
      </c>
      <c r="R45" s="24">
        <v>6</v>
      </c>
      <c r="S45" s="39"/>
      <c r="T45" s="24">
        <v>191</v>
      </c>
      <c r="U45" s="23" t="s">
        <v>305</v>
      </c>
      <c r="V45" s="23">
        <v>3</v>
      </c>
      <c r="W45" s="24" t="s">
        <v>234</v>
      </c>
      <c r="X45" s="24">
        <v>7</v>
      </c>
    </row>
    <row r="46" spans="1:24" ht="12.75" customHeight="1">
      <c r="A46" s="20"/>
      <c r="B46" s="24">
        <v>42</v>
      </c>
      <c r="C46" s="23" t="s">
        <v>313</v>
      </c>
      <c r="D46" s="23">
        <v>17</v>
      </c>
      <c r="E46" s="24" t="s">
        <v>314</v>
      </c>
      <c r="F46" s="24">
        <v>1</v>
      </c>
      <c r="H46" s="24">
        <v>92</v>
      </c>
      <c r="I46" s="23" t="s">
        <v>321</v>
      </c>
      <c r="J46" s="23">
        <v>14</v>
      </c>
      <c r="K46" s="24" t="s">
        <v>205</v>
      </c>
      <c r="L46" s="24">
        <v>1</v>
      </c>
      <c r="N46" s="24">
        <v>142</v>
      </c>
      <c r="O46" s="23" t="s">
        <v>295</v>
      </c>
      <c r="P46" s="23">
        <v>9</v>
      </c>
      <c r="Q46" s="24" t="s">
        <v>90</v>
      </c>
      <c r="R46" s="24">
        <v>7</v>
      </c>
      <c r="S46" s="39"/>
      <c r="T46" s="24">
        <v>192</v>
      </c>
      <c r="U46" s="23" t="s">
        <v>305</v>
      </c>
      <c r="V46" s="23">
        <v>3</v>
      </c>
      <c r="W46" s="24" t="s">
        <v>235</v>
      </c>
      <c r="X46" s="24">
        <v>10</v>
      </c>
    </row>
    <row r="47" spans="1:24" ht="12.75" customHeight="1">
      <c r="A47" s="20"/>
      <c r="B47" s="24">
        <v>43</v>
      </c>
      <c r="C47" s="23" t="s">
        <v>313</v>
      </c>
      <c r="D47" s="23">
        <v>17</v>
      </c>
      <c r="E47" s="24" t="s">
        <v>181</v>
      </c>
      <c r="F47" s="24">
        <v>1</v>
      </c>
      <c r="H47" s="24">
        <v>93</v>
      </c>
      <c r="I47" s="23" t="s">
        <v>321</v>
      </c>
      <c r="J47" s="23">
        <v>14</v>
      </c>
      <c r="K47" s="24" t="s">
        <v>72</v>
      </c>
      <c r="L47" s="24">
        <v>8</v>
      </c>
      <c r="N47" s="24">
        <v>143</v>
      </c>
      <c r="O47" s="23" t="s">
        <v>295</v>
      </c>
      <c r="P47" s="23">
        <v>9</v>
      </c>
      <c r="Q47" s="24" t="s">
        <v>91</v>
      </c>
      <c r="R47" s="24">
        <v>10</v>
      </c>
      <c r="T47" s="24">
        <v>193</v>
      </c>
      <c r="U47" s="23" t="s">
        <v>305</v>
      </c>
      <c r="V47" s="23">
        <v>3</v>
      </c>
      <c r="W47" s="24" t="s">
        <v>203</v>
      </c>
      <c r="X47" s="24">
        <v>1</v>
      </c>
    </row>
    <row r="48" spans="1:24" ht="12.75" customHeight="1">
      <c r="A48" s="20"/>
      <c r="B48" s="24">
        <v>44</v>
      </c>
      <c r="C48" s="23" t="s">
        <v>313</v>
      </c>
      <c r="D48" s="23">
        <v>17</v>
      </c>
      <c r="E48" s="24" t="s">
        <v>24</v>
      </c>
      <c r="F48" s="24">
        <v>1</v>
      </c>
      <c r="H48" s="24">
        <v>94</v>
      </c>
      <c r="I48" s="23" t="s">
        <v>321</v>
      </c>
      <c r="J48" s="23">
        <v>14</v>
      </c>
      <c r="K48" s="24" t="s">
        <v>51</v>
      </c>
      <c r="L48" s="24">
        <v>3</v>
      </c>
      <c r="N48" s="24">
        <v>144</v>
      </c>
      <c r="O48" s="23" t="s">
        <v>295</v>
      </c>
      <c r="P48" s="23">
        <v>9</v>
      </c>
      <c r="Q48" s="24" t="s">
        <v>94</v>
      </c>
      <c r="R48" s="24">
        <v>10</v>
      </c>
      <c r="T48" s="24">
        <v>194</v>
      </c>
      <c r="U48" s="23" t="s">
        <v>305</v>
      </c>
      <c r="V48" s="23">
        <v>3</v>
      </c>
      <c r="W48" s="24" t="s">
        <v>236</v>
      </c>
      <c r="X48" s="24">
        <v>1</v>
      </c>
    </row>
    <row r="49" spans="1:24" ht="12.75" customHeight="1">
      <c r="A49" s="20"/>
      <c r="B49" s="24">
        <v>45</v>
      </c>
      <c r="C49" s="23" t="s">
        <v>313</v>
      </c>
      <c r="D49" s="23">
        <v>17</v>
      </c>
      <c r="E49" s="24" t="s">
        <v>26</v>
      </c>
      <c r="F49" s="24">
        <v>5</v>
      </c>
      <c r="H49" s="24">
        <v>95</v>
      </c>
      <c r="I49" s="23" t="s">
        <v>322</v>
      </c>
      <c r="J49" s="23">
        <v>12</v>
      </c>
      <c r="K49" s="24" t="s">
        <v>55</v>
      </c>
      <c r="L49" s="24">
        <v>10</v>
      </c>
      <c r="N49" s="24">
        <v>145</v>
      </c>
      <c r="O49" s="23" t="s">
        <v>297</v>
      </c>
      <c r="P49" s="23">
        <v>11</v>
      </c>
      <c r="Q49" s="24" t="s">
        <v>97</v>
      </c>
      <c r="R49" s="24">
        <v>4</v>
      </c>
      <c r="T49" s="24">
        <v>195</v>
      </c>
      <c r="U49" s="23" t="s">
        <v>305</v>
      </c>
      <c r="V49" s="23">
        <v>3</v>
      </c>
      <c r="W49" s="24" t="s">
        <v>120</v>
      </c>
      <c r="X49" s="24">
        <v>9</v>
      </c>
    </row>
    <row r="50" spans="2:24" ht="12">
      <c r="B50" s="24">
        <v>46</v>
      </c>
      <c r="C50" s="23" t="s">
        <v>313</v>
      </c>
      <c r="D50" s="23">
        <v>17</v>
      </c>
      <c r="E50" s="24" t="s">
        <v>27</v>
      </c>
      <c r="F50" s="24">
        <v>4</v>
      </c>
      <c r="H50" s="24">
        <v>96</v>
      </c>
      <c r="I50" s="23" t="s">
        <v>322</v>
      </c>
      <c r="J50" s="23">
        <v>12</v>
      </c>
      <c r="K50" s="24" t="s">
        <v>57</v>
      </c>
      <c r="L50" s="24">
        <v>7</v>
      </c>
      <c r="N50" s="24">
        <v>146</v>
      </c>
      <c r="O50" s="23" t="s">
        <v>297</v>
      </c>
      <c r="P50" s="23">
        <v>11</v>
      </c>
      <c r="Q50" s="24" t="s">
        <v>213</v>
      </c>
      <c r="R50" s="24">
        <v>7</v>
      </c>
      <c r="T50" s="24">
        <v>196</v>
      </c>
      <c r="U50" s="23" t="s">
        <v>305</v>
      </c>
      <c r="V50" s="23">
        <v>3</v>
      </c>
      <c r="W50" s="24" t="s">
        <v>42</v>
      </c>
      <c r="X50" s="24">
        <v>8</v>
      </c>
    </row>
    <row r="51" spans="2:24" ht="12">
      <c r="B51" s="24">
        <v>47</v>
      </c>
      <c r="C51" s="23" t="s">
        <v>313</v>
      </c>
      <c r="D51" s="23">
        <v>17</v>
      </c>
      <c r="E51" s="24" t="s">
        <v>28</v>
      </c>
      <c r="F51" s="24">
        <v>6</v>
      </c>
      <c r="H51" s="24">
        <v>97</v>
      </c>
      <c r="I51" s="23" t="s">
        <v>322</v>
      </c>
      <c r="J51" s="23">
        <v>12</v>
      </c>
      <c r="K51" s="24" t="s">
        <v>197</v>
      </c>
      <c r="L51" s="24">
        <v>7</v>
      </c>
      <c r="N51" s="24">
        <v>147</v>
      </c>
      <c r="O51" s="23" t="s">
        <v>297</v>
      </c>
      <c r="P51" s="23">
        <v>11</v>
      </c>
      <c r="Q51" s="24" t="s">
        <v>98</v>
      </c>
      <c r="R51" s="24">
        <v>9</v>
      </c>
      <c r="T51" s="24">
        <v>197</v>
      </c>
      <c r="U51" s="23" t="s">
        <v>305</v>
      </c>
      <c r="V51" s="23">
        <v>3</v>
      </c>
      <c r="W51" s="24" t="s">
        <v>121</v>
      </c>
      <c r="X51" s="24">
        <v>10</v>
      </c>
    </row>
    <row r="52" spans="2:24" ht="12">
      <c r="B52" s="24">
        <v>48</v>
      </c>
      <c r="C52" s="23" t="s">
        <v>313</v>
      </c>
      <c r="D52" s="23">
        <v>17</v>
      </c>
      <c r="E52" s="24" t="s">
        <v>29</v>
      </c>
      <c r="F52" s="24">
        <v>10</v>
      </c>
      <c r="H52" s="24">
        <v>98</v>
      </c>
      <c r="I52" s="23" t="s">
        <v>322</v>
      </c>
      <c r="J52" s="23">
        <v>12</v>
      </c>
      <c r="K52" s="24" t="s">
        <v>59</v>
      </c>
      <c r="L52" s="24">
        <v>6</v>
      </c>
      <c r="N52" s="24">
        <v>148</v>
      </c>
      <c r="O52" s="23" t="s">
        <v>297</v>
      </c>
      <c r="P52" s="23">
        <v>11</v>
      </c>
      <c r="Q52" s="24" t="s">
        <v>99</v>
      </c>
      <c r="R52" s="24">
        <v>4</v>
      </c>
      <c r="T52" s="24">
        <v>198</v>
      </c>
      <c r="U52" s="23" t="s">
        <v>305</v>
      </c>
      <c r="V52" s="23">
        <v>3</v>
      </c>
      <c r="W52" s="24" t="s">
        <v>237</v>
      </c>
      <c r="X52" s="24">
        <v>6</v>
      </c>
    </row>
    <row r="53" spans="2:18" ht="12">
      <c r="B53" s="24">
        <v>49</v>
      </c>
      <c r="C53" s="23" t="s">
        <v>313</v>
      </c>
      <c r="D53" s="23">
        <v>17</v>
      </c>
      <c r="E53" s="24" t="s">
        <v>32</v>
      </c>
      <c r="F53" s="24">
        <v>8</v>
      </c>
      <c r="H53" s="24">
        <v>99</v>
      </c>
      <c r="I53" s="23" t="s">
        <v>322</v>
      </c>
      <c r="J53" s="23">
        <v>12</v>
      </c>
      <c r="K53" s="24" t="s">
        <v>56</v>
      </c>
      <c r="L53" s="24">
        <v>4</v>
      </c>
      <c r="N53" s="24">
        <v>149</v>
      </c>
      <c r="O53" s="23" t="s">
        <v>297</v>
      </c>
      <c r="P53" s="23">
        <v>11</v>
      </c>
      <c r="Q53" s="24" t="s">
        <v>100</v>
      </c>
      <c r="R53" s="24">
        <v>9</v>
      </c>
    </row>
    <row r="54" spans="2:18" ht="12">
      <c r="B54" s="24">
        <v>50</v>
      </c>
      <c r="C54" s="23" t="s">
        <v>315</v>
      </c>
      <c r="D54" s="23">
        <v>15</v>
      </c>
      <c r="E54" s="24" t="s">
        <v>30</v>
      </c>
      <c r="F54" s="24">
        <v>3</v>
      </c>
      <c r="H54" s="24">
        <v>100</v>
      </c>
      <c r="I54" s="23" t="s">
        <v>323</v>
      </c>
      <c r="J54" s="23">
        <v>10</v>
      </c>
      <c r="K54" s="24" t="s">
        <v>62</v>
      </c>
      <c r="L54" s="24">
        <v>10</v>
      </c>
      <c r="N54" s="24">
        <v>150</v>
      </c>
      <c r="O54" s="23" t="s">
        <v>297</v>
      </c>
      <c r="P54" s="23">
        <v>11</v>
      </c>
      <c r="Q54" s="24" t="s">
        <v>101</v>
      </c>
      <c r="R54" s="24">
        <v>4</v>
      </c>
    </row>
  </sheetData>
  <sheetProtection/>
  <mergeCells count="20">
    <mergeCell ref="R3:R4"/>
    <mergeCell ref="B3:B4"/>
    <mergeCell ref="C3:C4"/>
    <mergeCell ref="D3:D4"/>
    <mergeCell ref="E3:E4"/>
    <mergeCell ref="J3:J4"/>
    <mergeCell ref="K3:K4"/>
    <mergeCell ref="F3:F4"/>
    <mergeCell ref="H3:H4"/>
    <mergeCell ref="I3:I4"/>
    <mergeCell ref="L3:L4"/>
    <mergeCell ref="N3:N4"/>
    <mergeCell ref="X3:X4"/>
    <mergeCell ref="T3:T4"/>
    <mergeCell ref="U3:U4"/>
    <mergeCell ref="V3:V4"/>
    <mergeCell ref="W3:W4"/>
    <mergeCell ref="O3:O4"/>
    <mergeCell ref="P3:P4"/>
    <mergeCell ref="Q3:Q4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30"/>
  <sheetViews>
    <sheetView tabSelected="1" zoomScale="90" zoomScaleNormal="90" zoomScalePageLayoutView="0" workbookViewId="0" topLeftCell="A10">
      <selection activeCell="CJ25" sqref="CJ25:CR28"/>
    </sheetView>
  </sheetViews>
  <sheetFormatPr defaultColWidth="8.796875" defaultRowHeight="15"/>
  <cols>
    <col min="1" max="7" width="1.203125" style="2" customWidth="1"/>
    <col min="8" max="105" width="1.203125" style="1" customWidth="1"/>
    <col min="106" max="106" width="7" style="1" bestFit="1" customWidth="1"/>
    <col min="107" max="16384" width="9" style="1" customWidth="1"/>
  </cols>
  <sheetData>
    <row r="1" spans="1:105" ht="18.75">
      <c r="A1" s="65" t="s">
        <v>149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</row>
    <row r="2" spans="1:105" ht="1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</row>
    <row r="3" spans="1:105" ht="13.5" customHeight="1">
      <c r="A3" s="63" t="s">
        <v>1</v>
      </c>
      <c r="B3" s="63"/>
      <c r="C3" s="63"/>
      <c r="D3" s="63"/>
      <c r="E3" s="63"/>
      <c r="F3" s="63"/>
      <c r="G3" s="31"/>
      <c r="H3" s="63" t="s">
        <v>0</v>
      </c>
      <c r="I3" s="63"/>
      <c r="J3" s="63"/>
      <c r="K3" s="63"/>
      <c r="L3" s="63"/>
      <c r="M3" s="63"/>
      <c r="N3" s="63"/>
      <c r="O3" s="63"/>
      <c r="P3" s="63"/>
      <c r="Q3" s="32"/>
      <c r="R3" s="63" t="s">
        <v>2</v>
      </c>
      <c r="S3" s="63"/>
      <c r="T3" s="63"/>
      <c r="U3" s="63"/>
      <c r="V3" s="63"/>
      <c r="W3" s="63"/>
      <c r="X3" s="63"/>
      <c r="Y3" s="63"/>
      <c r="Z3" s="63"/>
      <c r="AA3" s="32"/>
      <c r="AB3" s="63" t="s">
        <v>3</v>
      </c>
      <c r="AC3" s="63"/>
      <c r="AD3" s="63"/>
      <c r="AE3" s="63"/>
      <c r="AF3" s="63"/>
      <c r="AG3" s="63"/>
      <c r="AH3" s="63"/>
      <c r="AI3" s="63"/>
      <c r="AJ3" s="63"/>
      <c r="AK3" s="32"/>
      <c r="AL3" s="63" t="s">
        <v>4</v>
      </c>
      <c r="AM3" s="63"/>
      <c r="AN3" s="63"/>
      <c r="AO3" s="63"/>
      <c r="AP3" s="63"/>
      <c r="AQ3" s="63"/>
      <c r="AR3" s="63"/>
      <c r="AS3" s="63"/>
      <c r="AT3" s="63"/>
      <c r="AU3" s="32"/>
      <c r="AV3" s="63" t="s">
        <v>5</v>
      </c>
      <c r="AW3" s="63"/>
      <c r="AX3" s="63"/>
      <c r="AY3" s="63"/>
      <c r="AZ3" s="63"/>
      <c r="BA3" s="63"/>
      <c r="BB3" s="63"/>
      <c r="BC3" s="63"/>
      <c r="BD3" s="63"/>
      <c r="BE3" s="32"/>
      <c r="BF3" s="63" t="s">
        <v>6</v>
      </c>
      <c r="BG3" s="63"/>
      <c r="BH3" s="63"/>
      <c r="BI3" s="63"/>
      <c r="BJ3" s="63"/>
      <c r="BK3" s="63"/>
      <c r="BL3" s="63"/>
      <c r="BM3" s="63"/>
      <c r="BN3" s="63"/>
      <c r="BO3" s="32"/>
      <c r="BP3" s="63" t="s">
        <v>7</v>
      </c>
      <c r="BQ3" s="63"/>
      <c r="BR3" s="63"/>
      <c r="BS3" s="63"/>
      <c r="BT3" s="63"/>
      <c r="BU3" s="63"/>
      <c r="BV3" s="63"/>
      <c r="BW3" s="63"/>
      <c r="BX3" s="63"/>
      <c r="BY3" s="32"/>
      <c r="BZ3" s="63" t="s">
        <v>8</v>
      </c>
      <c r="CA3" s="63"/>
      <c r="CB3" s="63"/>
      <c r="CC3" s="63"/>
      <c r="CD3" s="63"/>
      <c r="CE3" s="63"/>
      <c r="CF3" s="63"/>
      <c r="CG3" s="63"/>
      <c r="CH3" s="63"/>
      <c r="CI3" s="32"/>
      <c r="CJ3" s="63" t="s">
        <v>9</v>
      </c>
      <c r="CK3" s="63"/>
      <c r="CL3" s="63"/>
      <c r="CM3" s="63"/>
      <c r="CN3" s="63"/>
      <c r="CO3" s="63"/>
      <c r="CP3" s="63"/>
      <c r="CQ3" s="63"/>
      <c r="CR3" s="63"/>
      <c r="CS3" s="32"/>
      <c r="CT3" s="63" t="s">
        <v>10</v>
      </c>
      <c r="CU3" s="63"/>
      <c r="CV3" s="63"/>
      <c r="CW3" s="63"/>
      <c r="CX3" s="63"/>
      <c r="CY3" s="63"/>
      <c r="CZ3" s="63"/>
      <c r="DA3" s="63"/>
    </row>
    <row r="4" spans="1:105" ht="13.5" customHeight="1">
      <c r="A4" s="75" t="s">
        <v>337</v>
      </c>
      <c r="B4" s="76"/>
      <c r="C4" s="76"/>
      <c r="D4" s="76"/>
      <c r="E4" s="76"/>
      <c r="F4" s="77"/>
      <c r="H4" s="66" t="s">
        <v>339</v>
      </c>
      <c r="I4" s="67"/>
      <c r="J4" s="67"/>
      <c r="K4" s="67"/>
      <c r="L4" s="67"/>
      <c r="M4" s="67"/>
      <c r="N4" s="67"/>
      <c r="O4" s="67"/>
      <c r="P4" s="68"/>
      <c r="R4" s="66" t="s">
        <v>338</v>
      </c>
      <c r="S4" s="67"/>
      <c r="T4" s="67"/>
      <c r="U4" s="67"/>
      <c r="V4" s="67"/>
      <c r="W4" s="67"/>
      <c r="X4" s="67"/>
      <c r="Y4" s="67"/>
      <c r="Z4" s="68"/>
      <c r="AB4" s="66" t="s">
        <v>335</v>
      </c>
      <c r="AC4" s="67"/>
      <c r="AD4" s="67"/>
      <c r="AE4" s="67"/>
      <c r="AF4" s="67"/>
      <c r="AG4" s="67"/>
      <c r="AH4" s="67"/>
      <c r="AI4" s="67"/>
      <c r="AJ4" s="68"/>
      <c r="AL4" s="66" t="s">
        <v>333</v>
      </c>
      <c r="AM4" s="67"/>
      <c r="AN4" s="67"/>
      <c r="AO4" s="67"/>
      <c r="AP4" s="67"/>
      <c r="AQ4" s="67"/>
      <c r="AR4" s="67"/>
      <c r="AS4" s="67"/>
      <c r="AT4" s="68"/>
      <c r="AV4" s="66" t="s">
        <v>334</v>
      </c>
      <c r="AW4" s="67"/>
      <c r="AX4" s="67"/>
      <c r="AY4" s="67"/>
      <c r="AZ4" s="67"/>
      <c r="BA4" s="67"/>
      <c r="BB4" s="67"/>
      <c r="BC4" s="67"/>
      <c r="BD4" s="68"/>
      <c r="BF4" s="66" t="s">
        <v>331</v>
      </c>
      <c r="BG4" s="67"/>
      <c r="BH4" s="67"/>
      <c r="BI4" s="67"/>
      <c r="BJ4" s="67"/>
      <c r="BK4" s="67"/>
      <c r="BL4" s="67"/>
      <c r="BM4" s="67"/>
      <c r="BN4" s="68"/>
      <c r="BP4" s="66" t="s">
        <v>328</v>
      </c>
      <c r="BQ4" s="67"/>
      <c r="BR4" s="67"/>
      <c r="BS4" s="67"/>
      <c r="BT4" s="67"/>
      <c r="BU4" s="67"/>
      <c r="BV4" s="67"/>
      <c r="BW4" s="67"/>
      <c r="BX4" s="68"/>
      <c r="BZ4" s="66" t="s">
        <v>328</v>
      </c>
      <c r="CA4" s="67"/>
      <c r="CB4" s="67"/>
      <c r="CC4" s="67"/>
      <c r="CD4" s="67"/>
      <c r="CE4" s="67"/>
      <c r="CF4" s="67"/>
      <c r="CG4" s="67"/>
      <c r="CH4" s="68"/>
      <c r="CJ4" s="66" t="s">
        <v>328</v>
      </c>
      <c r="CK4" s="67"/>
      <c r="CL4" s="67"/>
      <c r="CM4" s="67"/>
      <c r="CN4" s="67"/>
      <c r="CO4" s="67"/>
      <c r="CP4" s="67"/>
      <c r="CQ4" s="67"/>
      <c r="CR4" s="68"/>
      <c r="CT4" s="66" t="s">
        <v>328</v>
      </c>
      <c r="CU4" s="67"/>
      <c r="CV4" s="67"/>
      <c r="CW4" s="67"/>
      <c r="CX4" s="67"/>
      <c r="CY4" s="67"/>
      <c r="CZ4" s="67"/>
      <c r="DA4" s="68"/>
    </row>
    <row r="5" spans="1:105" ht="13.5" customHeight="1">
      <c r="A5" s="78"/>
      <c r="B5" s="79"/>
      <c r="C5" s="79"/>
      <c r="D5" s="79"/>
      <c r="E5" s="79"/>
      <c r="F5" s="80"/>
      <c r="H5" s="69"/>
      <c r="I5" s="70"/>
      <c r="J5" s="70"/>
      <c r="K5" s="70"/>
      <c r="L5" s="70"/>
      <c r="M5" s="70"/>
      <c r="N5" s="70"/>
      <c r="O5" s="70"/>
      <c r="P5" s="71"/>
      <c r="R5" s="69"/>
      <c r="S5" s="70"/>
      <c r="T5" s="70"/>
      <c r="U5" s="70"/>
      <c r="V5" s="70"/>
      <c r="W5" s="70"/>
      <c r="X5" s="70"/>
      <c r="Y5" s="70"/>
      <c r="Z5" s="71"/>
      <c r="AB5" s="69"/>
      <c r="AC5" s="70"/>
      <c r="AD5" s="70"/>
      <c r="AE5" s="70"/>
      <c r="AF5" s="70"/>
      <c r="AG5" s="70"/>
      <c r="AH5" s="70"/>
      <c r="AI5" s="70"/>
      <c r="AJ5" s="71"/>
      <c r="AL5" s="69"/>
      <c r="AM5" s="70"/>
      <c r="AN5" s="70"/>
      <c r="AO5" s="70"/>
      <c r="AP5" s="70"/>
      <c r="AQ5" s="70"/>
      <c r="AR5" s="70"/>
      <c r="AS5" s="70"/>
      <c r="AT5" s="71"/>
      <c r="AV5" s="69"/>
      <c r="AW5" s="70"/>
      <c r="AX5" s="70"/>
      <c r="AY5" s="70"/>
      <c r="AZ5" s="70"/>
      <c r="BA5" s="70"/>
      <c r="BB5" s="70"/>
      <c r="BC5" s="70"/>
      <c r="BD5" s="71"/>
      <c r="BF5" s="69"/>
      <c r="BG5" s="70"/>
      <c r="BH5" s="70"/>
      <c r="BI5" s="70"/>
      <c r="BJ5" s="70"/>
      <c r="BK5" s="70"/>
      <c r="BL5" s="70"/>
      <c r="BM5" s="70"/>
      <c r="BN5" s="71"/>
      <c r="BP5" s="69"/>
      <c r="BQ5" s="70"/>
      <c r="BR5" s="70"/>
      <c r="BS5" s="70"/>
      <c r="BT5" s="70"/>
      <c r="BU5" s="70"/>
      <c r="BV5" s="70"/>
      <c r="BW5" s="70"/>
      <c r="BX5" s="71"/>
      <c r="BZ5" s="69"/>
      <c r="CA5" s="70"/>
      <c r="CB5" s="70"/>
      <c r="CC5" s="70"/>
      <c r="CD5" s="70"/>
      <c r="CE5" s="70"/>
      <c r="CF5" s="70"/>
      <c r="CG5" s="70"/>
      <c r="CH5" s="71"/>
      <c r="CJ5" s="69"/>
      <c r="CK5" s="70"/>
      <c r="CL5" s="70"/>
      <c r="CM5" s="70"/>
      <c r="CN5" s="70"/>
      <c r="CO5" s="70"/>
      <c r="CP5" s="70"/>
      <c r="CQ5" s="70"/>
      <c r="CR5" s="71"/>
      <c r="CT5" s="69"/>
      <c r="CU5" s="70"/>
      <c r="CV5" s="70"/>
      <c r="CW5" s="70"/>
      <c r="CX5" s="70"/>
      <c r="CY5" s="70"/>
      <c r="CZ5" s="70"/>
      <c r="DA5" s="71"/>
    </row>
    <row r="6" spans="1:105" ht="13.5" customHeight="1">
      <c r="A6" s="78"/>
      <c r="B6" s="79"/>
      <c r="C6" s="79"/>
      <c r="D6" s="79"/>
      <c r="E6" s="79"/>
      <c r="F6" s="80"/>
      <c r="H6" s="69"/>
      <c r="I6" s="70"/>
      <c r="J6" s="70"/>
      <c r="K6" s="70"/>
      <c r="L6" s="70"/>
      <c r="M6" s="70"/>
      <c r="N6" s="70"/>
      <c r="O6" s="70"/>
      <c r="P6" s="71"/>
      <c r="Q6" s="14"/>
      <c r="R6" s="69"/>
      <c r="S6" s="70"/>
      <c r="T6" s="70"/>
      <c r="U6" s="70"/>
      <c r="V6" s="70"/>
      <c r="W6" s="70"/>
      <c r="X6" s="70"/>
      <c r="Y6" s="70"/>
      <c r="Z6" s="71"/>
      <c r="AA6" s="14"/>
      <c r="AB6" s="69"/>
      <c r="AC6" s="70"/>
      <c r="AD6" s="70"/>
      <c r="AE6" s="70"/>
      <c r="AF6" s="70"/>
      <c r="AG6" s="70"/>
      <c r="AH6" s="70"/>
      <c r="AI6" s="70"/>
      <c r="AJ6" s="71"/>
      <c r="AK6" s="14"/>
      <c r="AL6" s="69"/>
      <c r="AM6" s="70"/>
      <c r="AN6" s="70"/>
      <c r="AO6" s="70"/>
      <c r="AP6" s="70"/>
      <c r="AQ6" s="70"/>
      <c r="AR6" s="70"/>
      <c r="AS6" s="70"/>
      <c r="AT6" s="71"/>
      <c r="AU6" s="14"/>
      <c r="AV6" s="69"/>
      <c r="AW6" s="70"/>
      <c r="AX6" s="70"/>
      <c r="AY6" s="70"/>
      <c r="AZ6" s="70"/>
      <c r="BA6" s="70"/>
      <c r="BB6" s="70"/>
      <c r="BC6" s="70"/>
      <c r="BD6" s="71"/>
      <c r="BE6" s="14"/>
      <c r="BF6" s="69"/>
      <c r="BG6" s="70"/>
      <c r="BH6" s="70"/>
      <c r="BI6" s="70"/>
      <c r="BJ6" s="70"/>
      <c r="BK6" s="70"/>
      <c r="BL6" s="70"/>
      <c r="BM6" s="70"/>
      <c r="BN6" s="71"/>
      <c r="BO6" s="14"/>
      <c r="BP6" s="69"/>
      <c r="BQ6" s="70"/>
      <c r="BR6" s="70"/>
      <c r="BS6" s="70"/>
      <c r="BT6" s="70"/>
      <c r="BU6" s="70"/>
      <c r="BV6" s="70"/>
      <c r="BW6" s="70"/>
      <c r="BX6" s="71"/>
      <c r="BY6" s="14"/>
      <c r="BZ6" s="69"/>
      <c r="CA6" s="70"/>
      <c r="CB6" s="70"/>
      <c r="CC6" s="70"/>
      <c r="CD6" s="70"/>
      <c r="CE6" s="70"/>
      <c r="CF6" s="70"/>
      <c r="CG6" s="70"/>
      <c r="CH6" s="71"/>
      <c r="CI6" s="14"/>
      <c r="CJ6" s="69"/>
      <c r="CK6" s="70"/>
      <c r="CL6" s="70"/>
      <c r="CM6" s="70"/>
      <c r="CN6" s="70"/>
      <c r="CO6" s="70"/>
      <c r="CP6" s="70"/>
      <c r="CQ6" s="70"/>
      <c r="CR6" s="71"/>
      <c r="CS6" s="14"/>
      <c r="CT6" s="69"/>
      <c r="CU6" s="70"/>
      <c r="CV6" s="70"/>
      <c r="CW6" s="70"/>
      <c r="CX6" s="70"/>
      <c r="CY6" s="70"/>
      <c r="CZ6" s="70"/>
      <c r="DA6" s="71"/>
    </row>
    <row r="7" spans="1:105" ht="13.5" customHeight="1" thickBot="1">
      <c r="A7" s="105"/>
      <c r="B7" s="106"/>
      <c r="C7" s="106"/>
      <c r="D7" s="106"/>
      <c r="E7" s="106"/>
      <c r="F7" s="107"/>
      <c r="H7" s="72"/>
      <c r="I7" s="73"/>
      <c r="J7" s="73"/>
      <c r="K7" s="73"/>
      <c r="L7" s="73"/>
      <c r="M7" s="73"/>
      <c r="N7" s="73"/>
      <c r="O7" s="73"/>
      <c r="P7" s="74"/>
      <c r="Q7" s="14"/>
      <c r="R7" s="72"/>
      <c r="S7" s="73"/>
      <c r="T7" s="73"/>
      <c r="U7" s="73"/>
      <c r="V7" s="73"/>
      <c r="W7" s="73"/>
      <c r="X7" s="73"/>
      <c r="Y7" s="73"/>
      <c r="Z7" s="74"/>
      <c r="AA7" s="14"/>
      <c r="AB7" s="72"/>
      <c r="AC7" s="73"/>
      <c r="AD7" s="73"/>
      <c r="AE7" s="73"/>
      <c r="AF7" s="73"/>
      <c r="AG7" s="73"/>
      <c r="AH7" s="73"/>
      <c r="AI7" s="73"/>
      <c r="AJ7" s="74"/>
      <c r="AK7" s="14"/>
      <c r="AL7" s="72"/>
      <c r="AM7" s="73"/>
      <c r="AN7" s="73"/>
      <c r="AO7" s="73"/>
      <c r="AP7" s="73"/>
      <c r="AQ7" s="73"/>
      <c r="AR7" s="73"/>
      <c r="AS7" s="73"/>
      <c r="AT7" s="74"/>
      <c r="AU7" s="14"/>
      <c r="AV7" s="69"/>
      <c r="AW7" s="70"/>
      <c r="AX7" s="70"/>
      <c r="AY7" s="70"/>
      <c r="AZ7" s="70"/>
      <c r="BA7" s="70"/>
      <c r="BB7" s="70"/>
      <c r="BC7" s="70"/>
      <c r="BD7" s="71"/>
      <c r="BE7" s="14"/>
      <c r="BF7" s="72"/>
      <c r="BG7" s="73"/>
      <c r="BH7" s="73"/>
      <c r="BI7" s="73"/>
      <c r="BJ7" s="73"/>
      <c r="BK7" s="73"/>
      <c r="BL7" s="73"/>
      <c r="BM7" s="73"/>
      <c r="BN7" s="74"/>
      <c r="BO7" s="14"/>
      <c r="BP7" s="72"/>
      <c r="BQ7" s="73"/>
      <c r="BR7" s="73"/>
      <c r="BS7" s="73"/>
      <c r="BT7" s="73"/>
      <c r="BU7" s="73"/>
      <c r="BV7" s="73"/>
      <c r="BW7" s="73"/>
      <c r="BX7" s="74"/>
      <c r="BY7" s="14"/>
      <c r="BZ7" s="72"/>
      <c r="CA7" s="73"/>
      <c r="CB7" s="73"/>
      <c r="CC7" s="73"/>
      <c r="CD7" s="73"/>
      <c r="CE7" s="73"/>
      <c r="CF7" s="73"/>
      <c r="CG7" s="73"/>
      <c r="CH7" s="74"/>
      <c r="CI7" s="14"/>
      <c r="CJ7" s="72"/>
      <c r="CK7" s="73"/>
      <c r="CL7" s="73"/>
      <c r="CM7" s="73"/>
      <c r="CN7" s="73"/>
      <c r="CO7" s="73"/>
      <c r="CP7" s="73"/>
      <c r="CQ7" s="73"/>
      <c r="CR7" s="74"/>
      <c r="CS7" s="14"/>
      <c r="CT7" s="93"/>
      <c r="CU7" s="94"/>
      <c r="CV7" s="94"/>
      <c r="CW7" s="94"/>
      <c r="CX7" s="94"/>
      <c r="CY7" s="94"/>
      <c r="CZ7" s="94"/>
      <c r="DA7" s="95"/>
    </row>
    <row r="8" spans="1:106" ht="13.5" customHeight="1" thickTop="1">
      <c r="A8" s="96"/>
      <c r="B8" s="97"/>
      <c r="C8" s="97"/>
      <c r="D8" s="97"/>
      <c r="E8" s="97"/>
      <c r="F8" s="98"/>
      <c r="H8" s="96"/>
      <c r="I8" s="97"/>
      <c r="J8" s="97"/>
      <c r="K8" s="97"/>
      <c r="L8" s="97"/>
      <c r="M8" s="97"/>
      <c r="N8" s="97"/>
      <c r="O8" s="97"/>
      <c r="P8" s="98"/>
      <c r="R8" s="96"/>
      <c r="S8" s="97"/>
      <c r="T8" s="97"/>
      <c r="U8" s="97"/>
      <c r="V8" s="97"/>
      <c r="W8" s="97"/>
      <c r="X8" s="97"/>
      <c r="Y8" s="97"/>
      <c r="Z8" s="98"/>
      <c r="AB8" s="96"/>
      <c r="AC8" s="97"/>
      <c r="AD8" s="97"/>
      <c r="AE8" s="97"/>
      <c r="AF8" s="97"/>
      <c r="AG8" s="97"/>
      <c r="AH8" s="97"/>
      <c r="AI8" s="97"/>
      <c r="AJ8" s="98"/>
      <c r="AL8" s="96"/>
      <c r="AM8" s="97"/>
      <c r="AN8" s="97"/>
      <c r="AO8" s="97"/>
      <c r="AP8" s="97"/>
      <c r="AQ8" s="97"/>
      <c r="AR8" s="97"/>
      <c r="AS8" s="97"/>
      <c r="AT8" s="98"/>
      <c r="AV8" s="96"/>
      <c r="AW8" s="97"/>
      <c r="AX8" s="97"/>
      <c r="AY8" s="97"/>
      <c r="AZ8" s="117"/>
      <c r="BA8" s="54" t="s">
        <v>124</v>
      </c>
      <c r="BB8" s="55"/>
      <c r="BC8" s="55"/>
      <c r="BD8" s="56"/>
      <c r="BF8" s="96"/>
      <c r="BG8" s="97"/>
      <c r="BH8" s="97"/>
      <c r="BI8" s="97"/>
      <c r="BJ8" s="97"/>
      <c r="BK8" s="97"/>
      <c r="BL8" s="97"/>
      <c r="BM8" s="97"/>
      <c r="BN8" s="98"/>
      <c r="BP8" s="96"/>
      <c r="BQ8" s="97"/>
      <c r="BR8" s="97"/>
      <c r="BS8" s="97"/>
      <c r="BT8" s="97"/>
      <c r="BU8" s="97"/>
      <c r="BV8" s="97"/>
      <c r="BW8" s="97"/>
      <c r="BX8" s="98"/>
      <c r="BZ8" s="96"/>
      <c r="CA8" s="97"/>
      <c r="CB8" s="97"/>
      <c r="CC8" s="97"/>
      <c r="CD8" s="97"/>
      <c r="CE8" s="97"/>
      <c r="CF8" s="97"/>
      <c r="CG8" s="97"/>
      <c r="CH8" s="98"/>
      <c r="CJ8" s="96"/>
      <c r="CK8" s="97"/>
      <c r="CL8" s="97"/>
      <c r="CM8" s="97"/>
      <c r="CN8" s="97"/>
      <c r="CO8" s="97"/>
      <c r="CP8" s="97"/>
      <c r="CQ8" s="97"/>
      <c r="CR8" s="98"/>
      <c r="CT8" s="99"/>
      <c r="CU8" s="100"/>
      <c r="CV8" s="100"/>
      <c r="CW8" s="100"/>
      <c r="CX8" s="100"/>
      <c r="CY8" s="100"/>
      <c r="CZ8" s="100"/>
      <c r="DA8" s="101"/>
      <c r="DB8" s="15"/>
    </row>
    <row r="9" spans="1:106" ht="13.5" customHeight="1">
      <c r="A9" s="99"/>
      <c r="B9" s="100"/>
      <c r="C9" s="100"/>
      <c r="D9" s="100"/>
      <c r="E9" s="100"/>
      <c r="F9" s="101"/>
      <c r="H9" s="99"/>
      <c r="I9" s="100"/>
      <c r="J9" s="100"/>
      <c r="K9" s="100"/>
      <c r="L9" s="100"/>
      <c r="M9" s="100"/>
      <c r="N9" s="100"/>
      <c r="O9" s="100"/>
      <c r="P9" s="101"/>
      <c r="R9" s="99"/>
      <c r="S9" s="100"/>
      <c r="T9" s="100"/>
      <c r="U9" s="100"/>
      <c r="V9" s="100"/>
      <c r="W9" s="100"/>
      <c r="X9" s="100"/>
      <c r="Y9" s="100"/>
      <c r="Z9" s="101"/>
      <c r="AB9" s="99"/>
      <c r="AC9" s="100"/>
      <c r="AD9" s="100"/>
      <c r="AE9" s="100"/>
      <c r="AF9" s="100"/>
      <c r="AG9" s="100"/>
      <c r="AH9" s="100"/>
      <c r="AI9" s="100"/>
      <c r="AJ9" s="101"/>
      <c r="AL9" s="99"/>
      <c r="AM9" s="100"/>
      <c r="AN9" s="100"/>
      <c r="AO9" s="100"/>
      <c r="AP9" s="100"/>
      <c r="AQ9" s="100"/>
      <c r="AR9" s="100"/>
      <c r="AS9" s="100"/>
      <c r="AT9" s="101"/>
      <c r="AV9" s="99"/>
      <c r="AW9" s="100"/>
      <c r="AX9" s="100"/>
      <c r="AY9" s="100"/>
      <c r="AZ9" s="118"/>
      <c r="BA9" s="57"/>
      <c r="BB9" s="58"/>
      <c r="BC9" s="58"/>
      <c r="BD9" s="59"/>
      <c r="BF9" s="99"/>
      <c r="BG9" s="100"/>
      <c r="BH9" s="100"/>
      <c r="BI9" s="100"/>
      <c r="BJ9" s="100"/>
      <c r="BK9" s="100"/>
      <c r="BL9" s="100"/>
      <c r="BM9" s="100"/>
      <c r="BN9" s="101"/>
      <c r="BP9" s="99"/>
      <c r="BQ9" s="100"/>
      <c r="BR9" s="100"/>
      <c r="BS9" s="100"/>
      <c r="BT9" s="100"/>
      <c r="BU9" s="100"/>
      <c r="BV9" s="100"/>
      <c r="BW9" s="100"/>
      <c r="BX9" s="101"/>
      <c r="BZ9" s="99"/>
      <c r="CA9" s="100"/>
      <c r="CB9" s="100"/>
      <c r="CC9" s="100"/>
      <c r="CD9" s="100"/>
      <c r="CE9" s="100"/>
      <c r="CF9" s="100"/>
      <c r="CG9" s="100"/>
      <c r="CH9" s="101"/>
      <c r="CJ9" s="99"/>
      <c r="CK9" s="100"/>
      <c r="CL9" s="100"/>
      <c r="CM9" s="100"/>
      <c r="CN9" s="100"/>
      <c r="CO9" s="100"/>
      <c r="CP9" s="100"/>
      <c r="CQ9" s="100"/>
      <c r="CR9" s="101"/>
      <c r="CT9" s="99"/>
      <c r="CU9" s="100"/>
      <c r="CV9" s="100"/>
      <c r="CW9" s="100"/>
      <c r="CX9" s="100"/>
      <c r="CY9" s="100"/>
      <c r="CZ9" s="100"/>
      <c r="DA9" s="101"/>
      <c r="DB9" s="16"/>
    </row>
    <row r="10" spans="1:106" ht="13.5" customHeight="1" thickBot="1">
      <c r="A10" s="102"/>
      <c r="B10" s="103"/>
      <c r="C10" s="103"/>
      <c r="D10" s="103"/>
      <c r="E10" s="103"/>
      <c r="F10" s="104"/>
      <c r="H10" s="102"/>
      <c r="I10" s="103"/>
      <c r="J10" s="103"/>
      <c r="K10" s="103"/>
      <c r="L10" s="103"/>
      <c r="M10" s="103"/>
      <c r="N10" s="103"/>
      <c r="O10" s="103"/>
      <c r="P10" s="104"/>
      <c r="R10" s="102"/>
      <c r="S10" s="103"/>
      <c r="T10" s="103"/>
      <c r="U10" s="103"/>
      <c r="V10" s="103"/>
      <c r="W10" s="103"/>
      <c r="X10" s="103"/>
      <c r="Y10" s="103"/>
      <c r="Z10" s="104"/>
      <c r="AB10" s="102"/>
      <c r="AC10" s="103"/>
      <c r="AD10" s="103"/>
      <c r="AE10" s="103"/>
      <c r="AF10" s="103"/>
      <c r="AG10" s="103"/>
      <c r="AH10" s="103"/>
      <c r="AI10" s="103"/>
      <c r="AJ10" s="104"/>
      <c r="AL10" s="102"/>
      <c r="AM10" s="103"/>
      <c r="AN10" s="103"/>
      <c r="AO10" s="103"/>
      <c r="AP10" s="103"/>
      <c r="AQ10" s="103"/>
      <c r="AR10" s="103"/>
      <c r="AS10" s="103"/>
      <c r="AT10" s="104"/>
      <c r="AV10" s="102"/>
      <c r="AW10" s="103"/>
      <c r="AX10" s="103"/>
      <c r="AY10" s="103"/>
      <c r="AZ10" s="119"/>
      <c r="BA10" s="60"/>
      <c r="BB10" s="61"/>
      <c r="BC10" s="61"/>
      <c r="BD10" s="62"/>
      <c r="BF10" s="102"/>
      <c r="BG10" s="103"/>
      <c r="BH10" s="103"/>
      <c r="BI10" s="103"/>
      <c r="BJ10" s="103"/>
      <c r="BK10" s="103"/>
      <c r="BL10" s="103"/>
      <c r="BM10" s="103"/>
      <c r="BN10" s="104"/>
      <c r="BP10" s="102"/>
      <c r="BQ10" s="103"/>
      <c r="BR10" s="103"/>
      <c r="BS10" s="103"/>
      <c r="BT10" s="103"/>
      <c r="BU10" s="103"/>
      <c r="BV10" s="103"/>
      <c r="BW10" s="103"/>
      <c r="BX10" s="104"/>
      <c r="BZ10" s="102"/>
      <c r="CA10" s="103"/>
      <c r="CB10" s="103"/>
      <c r="CC10" s="103"/>
      <c r="CD10" s="103"/>
      <c r="CE10" s="103"/>
      <c r="CF10" s="103"/>
      <c r="CG10" s="103"/>
      <c r="CH10" s="104"/>
      <c r="CJ10" s="102"/>
      <c r="CK10" s="103"/>
      <c r="CL10" s="103"/>
      <c r="CM10" s="103"/>
      <c r="CN10" s="103"/>
      <c r="CO10" s="103"/>
      <c r="CP10" s="103"/>
      <c r="CQ10" s="103"/>
      <c r="CR10" s="104"/>
      <c r="CT10" s="102"/>
      <c r="CU10" s="103"/>
      <c r="CV10" s="103"/>
      <c r="CW10" s="103"/>
      <c r="CX10" s="103"/>
      <c r="CY10" s="103"/>
      <c r="CZ10" s="103"/>
      <c r="DA10" s="104"/>
      <c r="DB10" s="17"/>
    </row>
    <row r="11" ht="13.5" customHeight="1" thickTop="1"/>
    <row r="12" spans="1:105" ht="13.5" customHeight="1" thickBot="1">
      <c r="A12" s="3"/>
      <c r="B12" s="3"/>
      <c r="C12" s="3"/>
      <c r="D12" s="3"/>
      <c r="E12" s="3"/>
      <c r="F12" s="3"/>
      <c r="H12" s="3"/>
      <c r="I12" s="3"/>
      <c r="J12" s="3"/>
      <c r="K12" s="3"/>
      <c r="L12" s="3"/>
      <c r="M12" s="3"/>
      <c r="N12" s="3"/>
      <c r="O12" s="3"/>
      <c r="P12" s="3"/>
      <c r="R12" s="3"/>
      <c r="S12" s="3"/>
      <c r="T12" s="3"/>
      <c r="U12" s="3"/>
      <c r="V12" s="3"/>
      <c r="W12" s="3"/>
      <c r="X12" s="3"/>
      <c r="Y12" s="3"/>
      <c r="Z12" s="3"/>
      <c r="AB12" s="3"/>
      <c r="AC12" s="3"/>
      <c r="AD12" s="3"/>
      <c r="AE12" s="3"/>
      <c r="AF12" s="3"/>
      <c r="AG12" s="3"/>
      <c r="AH12" s="3"/>
      <c r="AI12" s="3"/>
      <c r="AJ12" s="3"/>
      <c r="AL12" s="3"/>
      <c r="AM12" s="3"/>
      <c r="AN12" s="3"/>
      <c r="AO12" s="3"/>
      <c r="AP12" s="3"/>
      <c r="AQ12" s="3"/>
      <c r="AR12" s="3"/>
      <c r="AS12" s="3"/>
      <c r="AT12" s="3"/>
      <c r="AV12" s="3"/>
      <c r="AW12" s="3"/>
      <c r="AX12" s="3"/>
      <c r="AY12" s="3"/>
      <c r="AZ12" s="3"/>
      <c r="BA12" s="3"/>
      <c r="BB12" s="3"/>
      <c r="BC12" s="3"/>
      <c r="BD12" s="3"/>
      <c r="BF12" s="3"/>
      <c r="BG12" s="3"/>
      <c r="BH12" s="3"/>
      <c r="BI12" s="3"/>
      <c r="BJ12" s="3"/>
      <c r="BK12" s="3"/>
      <c r="BL12" s="3"/>
      <c r="BM12" s="3"/>
      <c r="BN12" s="3"/>
      <c r="BP12" s="3"/>
      <c r="BQ12" s="3"/>
      <c r="BR12" s="3"/>
      <c r="BS12" s="3"/>
      <c r="BT12" s="3"/>
      <c r="BU12" s="3"/>
      <c r="BV12" s="3"/>
      <c r="BW12" s="3"/>
      <c r="BX12" s="3"/>
      <c r="BZ12" s="3"/>
      <c r="CA12" s="3"/>
      <c r="CB12" s="3"/>
      <c r="CC12" s="3"/>
      <c r="CD12" s="3"/>
      <c r="CE12" s="3"/>
      <c r="CF12" s="3"/>
      <c r="CG12" s="3"/>
      <c r="CH12" s="3"/>
      <c r="CJ12" s="3"/>
      <c r="CK12" s="3"/>
      <c r="CL12" s="3"/>
      <c r="CM12" s="3"/>
      <c r="CN12" s="3"/>
      <c r="CO12" s="3"/>
      <c r="CP12" s="3"/>
      <c r="CQ12" s="3"/>
      <c r="CR12" s="3"/>
      <c r="CT12" s="4"/>
      <c r="CU12" s="4"/>
      <c r="CV12" s="4"/>
      <c r="CW12" s="4"/>
      <c r="CX12" s="4"/>
      <c r="CY12" s="4"/>
      <c r="CZ12" s="3"/>
      <c r="DA12" s="3"/>
    </row>
    <row r="13" spans="18:103" ht="31.5" customHeight="1">
      <c r="R13" s="87" t="s">
        <v>341</v>
      </c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9"/>
      <c r="CT13" s="4"/>
      <c r="CU13" s="4"/>
      <c r="CV13" s="4"/>
      <c r="CW13" s="4"/>
      <c r="CX13" s="4"/>
      <c r="CY13" s="3"/>
    </row>
    <row r="14" spans="18:103" ht="31.5" customHeight="1">
      <c r="R14" s="90" t="s">
        <v>148</v>
      </c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2"/>
      <c r="CT14" s="4"/>
      <c r="CU14" s="4"/>
      <c r="CV14" s="4"/>
      <c r="CW14" s="4"/>
      <c r="CX14" s="4"/>
      <c r="CY14" s="3"/>
    </row>
    <row r="15" spans="1:105" ht="31.5" customHeight="1">
      <c r="A15" s="108" t="s">
        <v>146</v>
      </c>
      <c r="B15" s="109"/>
      <c r="C15" s="110"/>
      <c r="R15" s="90" t="s">
        <v>340</v>
      </c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2"/>
      <c r="CT15" s="4"/>
      <c r="CU15" s="4"/>
      <c r="CV15" s="4"/>
      <c r="CW15" s="4"/>
      <c r="CX15" s="4"/>
      <c r="CY15" s="64" t="s">
        <v>147</v>
      </c>
      <c r="CZ15" s="64"/>
      <c r="DA15" s="64"/>
    </row>
    <row r="16" spans="1:105" ht="31.5" customHeight="1">
      <c r="A16" s="111"/>
      <c r="B16" s="112"/>
      <c r="C16" s="113"/>
      <c r="R16" s="26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27"/>
      <c r="CY16" s="64"/>
      <c r="CZ16" s="64"/>
      <c r="DA16" s="64"/>
    </row>
    <row r="17" spans="1:106" ht="31.5" customHeight="1">
      <c r="A17" s="111"/>
      <c r="B17" s="112"/>
      <c r="C17" s="113"/>
      <c r="R17" s="84" t="s">
        <v>11</v>
      </c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6"/>
      <c r="CY17" s="64"/>
      <c r="CZ17" s="64"/>
      <c r="DA17" s="64"/>
      <c r="DB17" s="4"/>
    </row>
    <row r="18" spans="1:107" ht="31.5" customHeight="1">
      <c r="A18" s="111"/>
      <c r="B18" s="112"/>
      <c r="C18" s="113"/>
      <c r="R18" s="84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6"/>
      <c r="CY18" s="64"/>
      <c r="CZ18" s="64"/>
      <c r="DA18" s="64"/>
      <c r="DC18" s="6"/>
    </row>
    <row r="19" spans="1:105" ht="31.5" customHeight="1">
      <c r="A19" s="111"/>
      <c r="B19" s="112"/>
      <c r="C19" s="113"/>
      <c r="R19" s="26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27"/>
      <c r="CY19" s="64"/>
      <c r="CZ19" s="64"/>
      <c r="DA19" s="64"/>
    </row>
    <row r="20" spans="1:107" ht="31.5" customHeight="1">
      <c r="A20" s="114"/>
      <c r="B20" s="115"/>
      <c r="C20" s="116"/>
      <c r="R20" s="26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27"/>
      <c r="CT20" s="4"/>
      <c r="CU20" s="4"/>
      <c r="CV20" s="4"/>
      <c r="CW20" s="4"/>
      <c r="CX20" s="4"/>
      <c r="CY20" s="64"/>
      <c r="CZ20" s="64"/>
      <c r="DA20" s="64"/>
      <c r="DC20" s="7"/>
    </row>
    <row r="21" spans="18:102" ht="31.5" customHeight="1">
      <c r="R21" s="26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27"/>
      <c r="CT21" s="4"/>
      <c r="CU21" s="4"/>
      <c r="CV21" s="4"/>
      <c r="CW21" s="4"/>
      <c r="CX21" s="4"/>
    </row>
    <row r="22" spans="18:102" ht="31.5" customHeight="1" thickBot="1">
      <c r="R22" s="28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30"/>
      <c r="CT22" s="4"/>
      <c r="CU22" s="4"/>
      <c r="CV22" s="4"/>
      <c r="CW22" s="4"/>
      <c r="CX22" s="4"/>
    </row>
    <row r="23" ht="13.5" customHeight="1"/>
    <row r="24" spans="1:105" ht="13.5" customHeight="1">
      <c r="A24" s="3"/>
      <c r="B24" s="3"/>
      <c r="C24" s="3"/>
      <c r="D24" s="3"/>
      <c r="E24" s="3"/>
      <c r="F24" s="3"/>
      <c r="H24" s="3"/>
      <c r="I24" s="3"/>
      <c r="J24" s="3"/>
      <c r="K24" s="3"/>
      <c r="L24" s="3"/>
      <c r="M24" s="3"/>
      <c r="N24" s="3"/>
      <c r="O24" s="3"/>
      <c r="P24" s="3"/>
      <c r="R24" s="3"/>
      <c r="S24" s="3"/>
      <c r="T24" s="3"/>
      <c r="U24" s="3"/>
      <c r="V24" s="3"/>
      <c r="W24" s="3"/>
      <c r="X24" s="3"/>
      <c r="Y24" s="3"/>
      <c r="Z24" s="3"/>
      <c r="AB24" s="3"/>
      <c r="AC24" s="3"/>
      <c r="AD24" s="3"/>
      <c r="AE24" s="3"/>
      <c r="AF24" s="3"/>
      <c r="AG24" s="3"/>
      <c r="AH24" s="3"/>
      <c r="AI24" s="3"/>
      <c r="AJ24" s="3"/>
      <c r="AL24" s="3"/>
      <c r="AM24" s="3"/>
      <c r="AN24" s="3"/>
      <c r="AO24" s="3"/>
      <c r="AP24" s="3"/>
      <c r="AQ24" s="3"/>
      <c r="AR24" s="3"/>
      <c r="AS24" s="3"/>
      <c r="AT24" s="3"/>
      <c r="AV24" s="3"/>
      <c r="AW24" s="3"/>
      <c r="AX24" s="3"/>
      <c r="AY24" s="3"/>
      <c r="AZ24" s="3"/>
      <c r="BA24" s="3"/>
      <c r="BB24" s="3"/>
      <c r="BC24" s="3"/>
      <c r="BD24" s="3"/>
      <c r="BF24" s="3"/>
      <c r="BG24" s="3"/>
      <c r="BH24" s="3"/>
      <c r="BI24" s="3"/>
      <c r="BJ24" s="3"/>
      <c r="BK24" s="3"/>
      <c r="BL24" s="3"/>
      <c r="BM24" s="3"/>
      <c r="BN24" s="3"/>
      <c r="BP24" s="3"/>
      <c r="BQ24" s="3"/>
      <c r="BR24" s="3"/>
      <c r="BS24" s="3"/>
      <c r="BT24" s="3"/>
      <c r="BU24" s="3"/>
      <c r="BV24" s="3"/>
      <c r="BW24" s="3"/>
      <c r="BX24" s="3"/>
      <c r="BZ24" s="3"/>
      <c r="CA24" s="3"/>
      <c r="CB24" s="3"/>
      <c r="CC24" s="3"/>
      <c r="CD24" s="3"/>
      <c r="CE24" s="3"/>
      <c r="CF24" s="3"/>
      <c r="CG24" s="3"/>
      <c r="CH24" s="3"/>
      <c r="CJ24" s="3"/>
      <c r="CK24" s="3"/>
      <c r="CL24" s="3"/>
      <c r="CM24" s="3"/>
      <c r="CN24" s="3"/>
      <c r="CO24" s="3"/>
      <c r="CP24" s="3"/>
      <c r="CQ24" s="3"/>
      <c r="CR24" s="3"/>
      <c r="CT24" s="3"/>
      <c r="CU24" s="3"/>
      <c r="CV24" s="3"/>
      <c r="CW24" s="3"/>
      <c r="CX24" s="3"/>
      <c r="CY24" s="3"/>
      <c r="CZ24" s="3"/>
      <c r="DA24" s="3"/>
    </row>
    <row r="25" spans="1:105" ht="13.5" customHeight="1">
      <c r="A25" s="66" t="s">
        <v>332</v>
      </c>
      <c r="B25" s="67"/>
      <c r="C25" s="67"/>
      <c r="D25" s="67"/>
      <c r="E25" s="67"/>
      <c r="F25" s="68"/>
      <c r="H25" s="66" t="s">
        <v>332</v>
      </c>
      <c r="I25" s="67"/>
      <c r="J25" s="67"/>
      <c r="K25" s="67"/>
      <c r="L25" s="67"/>
      <c r="M25" s="67"/>
      <c r="N25" s="67"/>
      <c r="O25" s="67"/>
      <c r="P25" s="68"/>
      <c r="R25" s="66" t="s">
        <v>332</v>
      </c>
      <c r="S25" s="67"/>
      <c r="T25" s="67"/>
      <c r="U25" s="67"/>
      <c r="V25" s="67"/>
      <c r="W25" s="67"/>
      <c r="X25" s="67"/>
      <c r="Y25" s="67"/>
      <c r="Z25" s="68"/>
      <c r="AB25" s="75" t="s">
        <v>332</v>
      </c>
      <c r="AC25" s="76"/>
      <c r="AD25" s="76"/>
      <c r="AE25" s="76"/>
      <c r="AF25" s="76"/>
      <c r="AG25" s="76"/>
      <c r="AH25" s="76"/>
      <c r="AI25" s="76"/>
      <c r="AJ25" s="77"/>
      <c r="AL25" s="66" t="s">
        <v>332</v>
      </c>
      <c r="AM25" s="67"/>
      <c r="AN25" s="67"/>
      <c r="AO25" s="67"/>
      <c r="AP25" s="67"/>
      <c r="AQ25" s="67"/>
      <c r="AR25" s="67"/>
      <c r="AS25" s="67"/>
      <c r="AT25" s="68"/>
      <c r="AV25" s="66" t="s">
        <v>336</v>
      </c>
      <c r="AW25" s="67"/>
      <c r="AX25" s="67"/>
      <c r="AY25" s="67"/>
      <c r="AZ25" s="67"/>
      <c r="BA25" s="67"/>
      <c r="BB25" s="67"/>
      <c r="BC25" s="67"/>
      <c r="BD25" s="68"/>
      <c r="BF25" s="66" t="s">
        <v>330</v>
      </c>
      <c r="BG25" s="67"/>
      <c r="BH25" s="67"/>
      <c r="BI25" s="67"/>
      <c r="BJ25" s="67"/>
      <c r="BK25" s="67"/>
      <c r="BL25" s="67"/>
      <c r="BM25" s="67"/>
      <c r="BN25" s="68"/>
      <c r="BP25" s="66" t="s">
        <v>329</v>
      </c>
      <c r="BQ25" s="67"/>
      <c r="BR25" s="67"/>
      <c r="BS25" s="67"/>
      <c r="BT25" s="67"/>
      <c r="BU25" s="67"/>
      <c r="BV25" s="67"/>
      <c r="BW25" s="67"/>
      <c r="BX25" s="68"/>
      <c r="BZ25" s="66" t="s">
        <v>329</v>
      </c>
      <c r="CA25" s="67"/>
      <c r="CB25" s="67"/>
      <c r="CC25" s="67"/>
      <c r="CD25" s="67"/>
      <c r="CE25" s="67"/>
      <c r="CF25" s="67"/>
      <c r="CG25" s="67"/>
      <c r="CH25" s="68"/>
      <c r="CJ25" s="66" t="s">
        <v>328</v>
      </c>
      <c r="CK25" s="67"/>
      <c r="CL25" s="67"/>
      <c r="CM25" s="67"/>
      <c r="CN25" s="67"/>
      <c r="CO25" s="67"/>
      <c r="CP25" s="67"/>
      <c r="CQ25" s="67"/>
      <c r="CR25" s="68"/>
      <c r="CT25" s="66" t="s">
        <v>328</v>
      </c>
      <c r="CU25" s="67"/>
      <c r="CV25" s="67"/>
      <c r="CW25" s="67"/>
      <c r="CX25" s="67"/>
      <c r="CY25" s="67"/>
      <c r="CZ25" s="67"/>
      <c r="DA25" s="68"/>
    </row>
    <row r="26" spans="1:105" ht="13.5" customHeight="1">
      <c r="A26" s="69"/>
      <c r="B26" s="70"/>
      <c r="C26" s="70"/>
      <c r="D26" s="70"/>
      <c r="E26" s="70"/>
      <c r="F26" s="71"/>
      <c r="H26" s="69"/>
      <c r="I26" s="70"/>
      <c r="J26" s="70"/>
      <c r="K26" s="70"/>
      <c r="L26" s="70"/>
      <c r="M26" s="70"/>
      <c r="N26" s="70"/>
      <c r="O26" s="70"/>
      <c r="P26" s="71"/>
      <c r="R26" s="69"/>
      <c r="S26" s="70"/>
      <c r="T26" s="70"/>
      <c r="U26" s="70"/>
      <c r="V26" s="70"/>
      <c r="W26" s="70"/>
      <c r="X26" s="70"/>
      <c r="Y26" s="70"/>
      <c r="Z26" s="71"/>
      <c r="AB26" s="78"/>
      <c r="AC26" s="79"/>
      <c r="AD26" s="79"/>
      <c r="AE26" s="79"/>
      <c r="AF26" s="79"/>
      <c r="AG26" s="79"/>
      <c r="AH26" s="79"/>
      <c r="AI26" s="79"/>
      <c r="AJ26" s="80"/>
      <c r="AL26" s="69"/>
      <c r="AM26" s="70"/>
      <c r="AN26" s="70"/>
      <c r="AO26" s="70"/>
      <c r="AP26" s="70"/>
      <c r="AQ26" s="70"/>
      <c r="AR26" s="70"/>
      <c r="AS26" s="70"/>
      <c r="AT26" s="71"/>
      <c r="AV26" s="69"/>
      <c r="AW26" s="70"/>
      <c r="AX26" s="70"/>
      <c r="AY26" s="70"/>
      <c r="AZ26" s="70"/>
      <c r="BA26" s="70"/>
      <c r="BB26" s="70"/>
      <c r="BC26" s="70"/>
      <c r="BD26" s="71"/>
      <c r="BF26" s="69"/>
      <c r="BG26" s="70"/>
      <c r="BH26" s="70"/>
      <c r="BI26" s="70"/>
      <c r="BJ26" s="70"/>
      <c r="BK26" s="70"/>
      <c r="BL26" s="70"/>
      <c r="BM26" s="70"/>
      <c r="BN26" s="71"/>
      <c r="BP26" s="69"/>
      <c r="BQ26" s="70"/>
      <c r="BR26" s="70"/>
      <c r="BS26" s="70"/>
      <c r="BT26" s="70"/>
      <c r="BU26" s="70"/>
      <c r="BV26" s="70"/>
      <c r="BW26" s="70"/>
      <c r="BX26" s="71"/>
      <c r="BZ26" s="69"/>
      <c r="CA26" s="70"/>
      <c r="CB26" s="70"/>
      <c r="CC26" s="70"/>
      <c r="CD26" s="70"/>
      <c r="CE26" s="70"/>
      <c r="CF26" s="70"/>
      <c r="CG26" s="70"/>
      <c r="CH26" s="71"/>
      <c r="CJ26" s="69"/>
      <c r="CK26" s="70"/>
      <c r="CL26" s="70"/>
      <c r="CM26" s="70"/>
      <c r="CN26" s="70"/>
      <c r="CO26" s="70"/>
      <c r="CP26" s="70"/>
      <c r="CQ26" s="70"/>
      <c r="CR26" s="71"/>
      <c r="CT26" s="69"/>
      <c r="CU26" s="70"/>
      <c r="CV26" s="70"/>
      <c r="CW26" s="70"/>
      <c r="CX26" s="70"/>
      <c r="CY26" s="70"/>
      <c r="CZ26" s="70"/>
      <c r="DA26" s="71"/>
    </row>
    <row r="27" spans="1:105" ht="13.5" customHeight="1">
      <c r="A27" s="69"/>
      <c r="B27" s="70"/>
      <c r="C27" s="70"/>
      <c r="D27" s="70"/>
      <c r="E27" s="70"/>
      <c r="F27" s="71"/>
      <c r="H27" s="69"/>
      <c r="I27" s="70"/>
      <c r="J27" s="70"/>
      <c r="K27" s="70"/>
      <c r="L27" s="70"/>
      <c r="M27" s="70"/>
      <c r="N27" s="70"/>
      <c r="O27" s="70"/>
      <c r="P27" s="71"/>
      <c r="R27" s="69"/>
      <c r="S27" s="70"/>
      <c r="T27" s="70"/>
      <c r="U27" s="70"/>
      <c r="V27" s="70"/>
      <c r="W27" s="70"/>
      <c r="X27" s="70"/>
      <c r="Y27" s="70"/>
      <c r="Z27" s="71"/>
      <c r="AB27" s="78"/>
      <c r="AC27" s="79"/>
      <c r="AD27" s="79"/>
      <c r="AE27" s="79"/>
      <c r="AF27" s="79"/>
      <c r="AG27" s="79"/>
      <c r="AH27" s="79"/>
      <c r="AI27" s="79"/>
      <c r="AJ27" s="80"/>
      <c r="AL27" s="69"/>
      <c r="AM27" s="70"/>
      <c r="AN27" s="70"/>
      <c r="AO27" s="70"/>
      <c r="AP27" s="70"/>
      <c r="AQ27" s="70"/>
      <c r="AR27" s="70"/>
      <c r="AS27" s="70"/>
      <c r="AT27" s="71"/>
      <c r="AV27" s="69"/>
      <c r="AW27" s="70"/>
      <c r="AX27" s="70"/>
      <c r="AY27" s="70"/>
      <c r="AZ27" s="70"/>
      <c r="BA27" s="70"/>
      <c r="BB27" s="70"/>
      <c r="BC27" s="70"/>
      <c r="BD27" s="71"/>
      <c r="BF27" s="69"/>
      <c r="BG27" s="70"/>
      <c r="BH27" s="70"/>
      <c r="BI27" s="70"/>
      <c r="BJ27" s="70"/>
      <c r="BK27" s="70"/>
      <c r="BL27" s="70"/>
      <c r="BM27" s="70"/>
      <c r="BN27" s="71"/>
      <c r="BP27" s="69"/>
      <c r="BQ27" s="70"/>
      <c r="BR27" s="70"/>
      <c r="BS27" s="70"/>
      <c r="BT27" s="70"/>
      <c r="BU27" s="70"/>
      <c r="BV27" s="70"/>
      <c r="BW27" s="70"/>
      <c r="BX27" s="71"/>
      <c r="BZ27" s="69"/>
      <c r="CA27" s="70"/>
      <c r="CB27" s="70"/>
      <c r="CC27" s="70"/>
      <c r="CD27" s="70"/>
      <c r="CE27" s="70"/>
      <c r="CF27" s="70"/>
      <c r="CG27" s="70"/>
      <c r="CH27" s="71"/>
      <c r="CJ27" s="69"/>
      <c r="CK27" s="70"/>
      <c r="CL27" s="70"/>
      <c r="CM27" s="70"/>
      <c r="CN27" s="70"/>
      <c r="CO27" s="70"/>
      <c r="CP27" s="70"/>
      <c r="CQ27" s="70"/>
      <c r="CR27" s="71"/>
      <c r="CT27" s="69"/>
      <c r="CU27" s="70"/>
      <c r="CV27" s="70"/>
      <c r="CW27" s="70"/>
      <c r="CX27" s="70"/>
      <c r="CY27" s="70"/>
      <c r="CZ27" s="70"/>
      <c r="DA27" s="71"/>
    </row>
    <row r="28" spans="1:105" ht="13.5" customHeight="1">
      <c r="A28" s="93"/>
      <c r="B28" s="94"/>
      <c r="C28" s="94"/>
      <c r="D28" s="94"/>
      <c r="E28" s="94"/>
      <c r="F28" s="95"/>
      <c r="H28" s="93"/>
      <c r="I28" s="94"/>
      <c r="J28" s="94"/>
      <c r="K28" s="94"/>
      <c r="L28" s="94"/>
      <c r="M28" s="94"/>
      <c r="N28" s="94"/>
      <c r="O28" s="94"/>
      <c r="P28" s="95"/>
      <c r="R28" s="93"/>
      <c r="S28" s="94"/>
      <c r="T28" s="94"/>
      <c r="U28" s="94"/>
      <c r="V28" s="94"/>
      <c r="W28" s="94"/>
      <c r="X28" s="94"/>
      <c r="Y28" s="94"/>
      <c r="Z28" s="95"/>
      <c r="AB28" s="81"/>
      <c r="AC28" s="82"/>
      <c r="AD28" s="82"/>
      <c r="AE28" s="82"/>
      <c r="AF28" s="82"/>
      <c r="AG28" s="82"/>
      <c r="AH28" s="82"/>
      <c r="AI28" s="82"/>
      <c r="AJ28" s="83"/>
      <c r="AL28" s="69"/>
      <c r="AM28" s="70"/>
      <c r="AN28" s="70"/>
      <c r="AO28" s="70"/>
      <c r="AP28" s="70"/>
      <c r="AQ28" s="70"/>
      <c r="AR28" s="70"/>
      <c r="AS28" s="70"/>
      <c r="AT28" s="71"/>
      <c r="AV28" s="69"/>
      <c r="AW28" s="70"/>
      <c r="AX28" s="70"/>
      <c r="AY28" s="70"/>
      <c r="AZ28" s="70"/>
      <c r="BA28" s="70"/>
      <c r="BB28" s="70"/>
      <c r="BC28" s="70"/>
      <c r="BD28" s="71"/>
      <c r="BF28" s="69"/>
      <c r="BG28" s="70"/>
      <c r="BH28" s="70"/>
      <c r="BI28" s="70"/>
      <c r="BJ28" s="70"/>
      <c r="BK28" s="70"/>
      <c r="BL28" s="70"/>
      <c r="BM28" s="70"/>
      <c r="BN28" s="71"/>
      <c r="BP28" s="69"/>
      <c r="BQ28" s="70"/>
      <c r="BR28" s="70"/>
      <c r="BS28" s="70"/>
      <c r="BT28" s="70"/>
      <c r="BU28" s="70"/>
      <c r="BV28" s="70"/>
      <c r="BW28" s="70"/>
      <c r="BX28" s="71"/>
      <c r="BZ28" s="69"/>
      <c r="CA28" s="70"/>
      <c r="CB28" s="70"/>
      <c r="CC28" s="70"/>
      <c r="CD28" s="70"/>
      <c r="CE28" s="70"/>
      <c r="CF28" s="70"/>
      <c r="CG28" s="70"/>
      <c r="CH28" s="71"/>
      <c r="CJ28" s="69"/>
      <c r="CK28" s="70"/>
      <c r="CL28" s="70"/>
      <c r="CM28" s="70"/>
      <c r="CN28" s="70"/>
      <c r="CO28" s="70"/>
      <c r="CP28" s="70"/>
      <c r="CQ28" s="70"/>
      <c r="CR28" s="71"/>
      <c r="CT28" s="69"/>
      <c r="CU28" s="70"/>
      <c r="CV28" s="70"/>
      <c r="CW28" s="70"/>
      <c r="CX28" s="70"/>
      <c r="CY28" s="70"/>
      <c r="CZ28" s="70"/>
      <c r="DA28" s="71"/>
    </row>
    <row r="29" spans="38:105" ht="13.5" customHeight="1">
      <c r="AL29" s="13"/>
      <c r="AM29" s="11"/>
      <c r="AN29" s="11"/>
      <c r="AO29" s="11"/>
      <c r="AP29" s="11"/>
      <c r="AQ29" s="11"/>
      <c r="AR29" s="11"/>
      <c r="AS29" s="11"/>
      <c r="AT29" s="12"/>
      <c r="AV29" s="13"/>
      <c r="AW29" s="11"/>
      <c r="AX29" s="11"/>
      <c r="AY29" s="11"/>
      <c r="AZ29" s="11"/>
      <c r="BA29" s="11"/>
      <c r="BB29" s="11"/>
      <c r="BC29" s="11"/>
      <c r="BD29" s="12"/>
      <c r="BF29" s="13"/>
      <c r="BG29" s="11"/>
      <c r="BH29" s="11"/>
      <c r="BI29" s="11"/>
      <c r="BJ29" s="11"/>
      <c r="BK29" s="11"/>
      <c r="BL29" s="11"/>
      <c r="BM29" s="11"/>
      <c r="BN29" s="12"/>
      <c r="BP29" s="13"/>
      <c r="BQ29" s="11"/>
      <c r="BR29" s="11"/>
      <c r="BS29" s="11"/>
      <c r="BT29" s="11"/>
      <c r="BU29" s="11"/>
      <c r="BV29" s="11"/>
      <c r="BW29" s="11"/>
      <c r="BX29" s="12"/>
      <c r="BZ29" s="13"/>
      <c r="CA29" s="11"/>
      <c r="CB29" s="11"/>
      <c r="CC29" s="11"/>
      <c r="CD29" s="11"/>
      <c r="CE29" s="11"/>
      <c r="CF29" s="11"/>
      <c r="CG29" s="11"/>
      <c r="CH29" s="12"/>
      <c r="CJ29" s="13"/>
      <c r="CK29" s="11"/>
      <c r="CL29" s="11"/>
      <c r="CM29" s="11"/>
      <c r="CN29" s="11"/>
      <c r="CO29" s="11"/>
      <c r="CP29" s="11"/>
      <c r="CQ29" s="11"/>
      <c r="CR29" s="12"/>
      <c r="CT29" s="10"/>
      <c r="CU29" s="11"/>
      <c r="CV29" s="11"/>
      <c r="CW29" s="11"/>
      <c r="CX29" s="11"/>
      <c r="CY29" s="11"/>
      <c r="CZ29" s="11"/>
      <c r="DA29" s="12"/>
    </row>
    <row r="30" spans="1:106" ht="13.5" customHeight="1">
      <c r="A30" s="53" t="s">
        <v>150</v>
      </c>
      <c r="B30" s="53"/>
      <c r="C30" s="53"/>
      <c r="D30" s="53"/>
      <c r="E30" s="53"/>
      <c r="F30" s="53"/>
      <c r="G30" s="33"/>
      <c r="H30" s="53" t="s">
        <v>272</v>
      </c>
      <c r="I30" s="53"/>
      <c r="J30" s="53"/>
      <c r="K30" s="53"/>
      <c r="L30" s="53"/>
      <c r="M30" s="53"/>
      <c r="N30" s="53"/>
      <c r="O30" s="53"/>
      <c r="P30" s="53"/>
      <c r="Q30" s="34"/>
      <c r="R30" s="53" t="s">
        <v>273</v>
      </c>
      <c r="S30" s="53"/>
      <c r="T30" s="53"/>
      <c r="U30" s="53"/>
      <c r="V30" s="53"/>
      <c r="W30" s="53"/>
      <c r="X30" s="53"/>
      <c r="Y30" s="53"/>
      <c r="Z30" s="53"/>
      <c r="AA30" s="34"/>
      <c r="AB30" s="53" t="s">
        <v>274</v>
      </c>
      <c r="AC30" s="53"/>
      <c r="AD30" s="53"/>
      <c r="AE30" s="53"/>
      <c r="AF30" s="53"/>
      <c r="AG30" s="53"/>
      <c r="AH30" s="53"/>
      <c r="AI30" s="53"/>
      <c r="AJ30" s="53"/>
      <c r="AK30" s="34"/>
      <c r="AL30" s="53" t="s">
        <v>275</v>
      </c>
      <c r="AM30" s="53"/>
      <c r="AN30" s="53"/>
      <c r="AO30" s="53"/>
      <c r="AP30" s="53"/>
      <c r="AQ30" s="53"/>
      <c r="AR30" s="53"/>
      <c r="AS30" s="53"/>
      <c r="AT30" s="53"/>
      <c r="AU30" s="34"/>
      <c r="AV30" s="53" t="s">
        <v>276</v>
      </c>
      <c r="AW30" s="53"/>
      <c r="AX30" s="53"/>
      <c r="AY30" s="53"/>
      <c r="AZ30" s="53"/>
      <c r="BA30" s="53"/>
      <c r="BB30" s="53"/>
      <c r="BC30" s="53"/>
      <c r="BD30" s="53"/>
      <c r="BE30" s="34"/>
      <c r="BF30" s="53" t="s">
        <v>277</v>
      </c>
      <c r="BG30" s="53"/>
      <c r="BH30" s="53"/>
      <c r="BI30" s="53"/>
      <c r="BJ30" s="53"/>
      <c r="BK30" s="53"/>
      <c r="BL30" s="53"/>
      <c r="BM30" s="53"/>
      <c r="BN30" s="53"/>
      <c r="BO30" s="34"/>
      <c r="BP30" s="53" t="s">
        <v>278</v>
      </c>
      <c r="BQ30" s="53"/>
      <c r="BR30" s="53"/>
      <c r="BS30" s="53"/>
      <c r="BT30" s="53"/>
      <c r="BU30" s="53"/>
      <c r="BV30" s="53"/>
      <c r="BW30" s="53"/>
      <c r="BX30" s="53"/>
      <c r="BY30" s="34"/>
      <c r="BZ30" s="53" t="s">
        <v>279</v>
      </c>
      <c r="CA30" s="53"/>
      <c r="CB30" s="53"/>
      <c r="CC30" s="53"/>
      <c r="CD30" s="53"/>
      <c r="CE30" s="53"/>
      <c r="CF30" s="53"/>
      <c r="CG30" s="53"/>
      <c r="CH30" s="53"/>
      <c r="CI30" s="34"/>
      <c r="CJ30" s="53" t="s">
        <v>281</v>
      </c>
      <c r="CK30" s="53"/>
      <c r="CL30" s="53"/>
      <c r="CM30" s="53"/>
      <c r="CN30" s="53"/>
      <c r="CO30" s="53"/>
      <c r="CP30" s="53"/>
      <c r="CQ30" s="53"/>
      <c r="CR30" s="53"/>
      <c r="CS30" s="34"/>
      <c r="CT30" s="53" t="s">
        <v>280</v>
      </c>
      <c r="CU30" s="53"/>
      <c r="CV30" s="53"/>
      <c r="CW30" s="53"/>
      <c r="CX30" s="53"/>
      <c r="CY30" s="53"/>
      <c r="CZ30" s="53"/>
      <c r="DA30" s="53"/>
      <c r="DB30" s="5"/>
    </row>
  </sheetData>
  <sheetProtection/>
  <mergeCells count="63">
    <mergeCell ref="CT8:DA10"/>
    <mergeCell ref="AV8:AZ10"/>
    <mergeCell ref="CT4:DA7"/>
    <mergeCell ref="CJ4:CR7"/>
    <mergeCell ref="BZ4:CH7"/>
    <mergeCell ref="BP4:BX7"/>
    <mergeCell ref="BF4:BN7"/>
    <mergeCell ref="AV4:BD7"/>
    <mergeCell ref="BF8:BN10"/>
    <mergeCell ref="BP8:BX10"/>
    <mergeCell ref="BZ8:CH10"/>
    <mergeCell ref="CJ8:CR10"/>
    <mergeCell ref="H8:P10"/>
    <mergeCell ref="R8:Z10"/>
    <mergeCell ref="AB8:AJ10"/>
    <mergeCell ref="AL8:AT10"/>
    <mergeCell ref="R4:Z7"/>
    <mergeCell ref="H4:P7"/>
    <mergeCell ref="H25:P28"/>
    <mergeCell ref="R25:Z28"/>
    <mergeCell ref="A25:F28"/>
    <mergeCell ref="A8:F10"/>
    <mergeCell ref="A4:F7"/>
    <mergeCell ref="A15:C20"/>
    <mergeCell ref="AV25:BD28"/>
    <mergeCell ref="AB25:AJ28"/>
    <mergeCell ref="R17:CR18"/>
    <mergeCell ref="R13:CR13"/>
    <mergeCell ref="R14:CR14"/>
    <mergeCell ref="R15:CR15"/>
    <mergeCell ref="BF25:BN28"/>
    <mergeCell ref="BP25:BX28"/>
    <mergeCell ref="BZ25:CH28"/>
    <mergeCell ref="CY15:DA20"/>
    <mergeCell ref="A1:DA1"/>
    <mergeCell ref="CT25:DA28"/>
    <mergeCell ref="CJ25:CR28"/>
    <mergeCell ref="CJ3:CR3"/>
    <mergeCell ref="CT3:DA3"/>
    <mergeCell ref="BP3:BX3"/>
    <mergeCell ref="AL4:AT7"/>
    <mergeCell ref="AB4:AJ7"/>
    <mergeCell ref="AL25:AT28"/>
    <mergeCell ref="CJ30:CR30"/>
    <mergeCell ref="CT30:DA30"/>
    <mergeCell ref="A30:F30"/>
    <mergeCell ref="H30:P30"/>
    <mergeCell ref="R30:Z30"/>
    <mergeCell ref="AB30:AJ30"/>
    <mergeCell ref="AL30:AT30"/>
    <mergeCell ref="AV30:BD30"/>
    <mergeCell ref="BF30:BN30"/>
    <mergeCell ref="BP30:BX30"/>
    <mergeCell ref="BZ30:CH30"/>
    <mergeCell ref="BA8:BD10"/>
    <mergeCell ref="A3:F3"/>
    <mergeCell ref="H3:P3"/>
    <mergeCell ref="R3:Z3"/>
    <mergeCell ref="AB3:AJ3"/>
    <mergeCell ref="BZ3:CH3"/>
    <mergeCell ref="AL3:AT3"/>
    <mergeCell ref="AV3:BD3"/>
    <mergeCell ref="BF3:BN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瀬見　武博</dc:creator>
  <cp:keywords/>
  <dc:description/>
  <cp:lastModifiedBy>s-himawari@mbr.nifty.com</cp:lastModifiedBy>
  <cp:lastPrinted>2022-03-14T08:11:46Z</cp:lastPrinted>
  <dcterms:created xsi:type="dcterms:W3CDTF">2014-10-14T07:21:58Z</dcterms:created>
  <dcterms:modified xsi:type="dcterms:W3CDTF">2023-11-25T01:52:09Z</dcterms:modified>
  <cp:category/>
  <cp:version/>
  <cp:contentType/>
  <cp:contentStatus/>
</cp:coreProperties>
</file>